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CD39" lockStructure="1"/>
  <bookViews>
    <workbookView xWindow="1485" yWindow="-15" windowWidth="14085" windowHeight="11640" tabRatio="966" firstSheet="19" activeTab="27"/>
  </bookViews>
  <sheets>
    <sheet name="Оглавление" sheetId="59496" r:id="rId1"/>
    <sheet name="mark_0" sheetId="51" state="hidden" r:id="rId2"/>
    <sheet name="Общая характеристика" sheetId="59488" r:id="rId3"/>
    <sheet name="1 Имущество" sheetId="59489" r:id="rId4"/>
    <sheet name="2 Демография" sheetId="59490" r:id="rId5"/>
    <sheet name="3 Предприятия" sheetId="3" r:id="rId6"/>
    <sheet name="4 Трудовые ресурсы" sheetId="6" r:id="rId7"/>
    <sheet name="5 Природа" sheetId="59491" r:id="rId8"/>
    <sheet name="6 Экономика" sheetId="59492" r:id="rId9"/>
    <sheet name="7_1 Доходы" sheetId="9" r:id="rId10"/>
    <sheet name="7_2 Расходы" sheetId="8" r:id="rId11"/>
    <sheet name="7_3 Дефицит" sheetId="10" r:id="rId12"/>
    <sheet name="7_4 Льготы" sheetId="12" r:id="rId13"/>
    <sheet name="8 Жилфонд" sheetId="59493" r:id="rId14"/>
    <sheet name="9 Образование" sheetId="15" r:id="rId15"/>
    <sheet name="10 Здравоохр" sheetId="16" r:id="rId16"/>
    <sheet name="11 Соцзащита" sheetId="17" r:id="rId17"/>
    <sheet name="12 Культура" sheetId="18" r:id="rId18"/>
    <sheet name="13 Физкультура и спорт" sheetId="19" r:id="rId19"/>
    <sheet name="14 Молодежная политика" sheetId="20" r:id="rId20"/>
    <sheet name="15 Туризм" sheetId="21" r:id="rId21"/>
    <sheet name="16 Водоснаб" sheetId="23" r:id="rId22"/>
    <sheet name="17 Канализация" sheetId="22" r:id="rId23"/>
    <sheet name="18 Газоснаб" sheetId="24" r:id="rId24"/>
    <sheet name="19 Теплоснаб" sheetId="25" r:id="rId25"/>
    <sheet name="20 Электроснаб" sheetId="59481" r:id="rId26"/>
    <sheet name="21 жил-ком услуги" sheetId="50" r:id="rId27"/>
    <sheet name="22 Энергоучет" sheetId="59494" r:id="rId28"/>
    <sheet name="Лист1" sheetId="59497" r:id="rId29"/>
  </sheets>
  <definedNames>
    <definedName name="_edn1" localSheetId="5">'3 Предприятия'!$A$76</definedName>
    <definedName name="_ednref1" localSheetId="5">'3 Предприятия'!$C$72</definedName>
    <definedName name="_ednref2" localSheetId="5">'3 Предприятия'!$A$75</definedName>
    <definedName name="_xlnm.Print_Titles" localSheetId="3">'1 Имущество'!$3:$4</definedName>
    <definedName name="_xlnm.Print_Titles" localSheetId="15">'10 Здравоохр'!$2:$4</definedName>
    <definedName name="_xlnm.Print_Titles" localSheetId="16">'11 Соцзащита'!$2:$4</definedName>
    <definedName name="_xlnm.Print_Titles" localSheetId="17">'12 Культура'!$2:$4</definedName>
    <definedName name="_xlnm.Print_Titles" localSheetId="18">'13 Физкультура и спорт'!$2:$4</definedName>
    <definedName name="_xlnm.Print_Titles" localSheetId="19">'14 Молодежная политика'!$2:$4</definedName>
    <definedName name="_xlnm.Print_Titles" localSheetId="20">'15 Туризм'!$3:$5</definedName>
    <definedName name="_xlnm.Print_Titles" localSheetId="21">'16 Водоснаб'!$3:$5</definedName>
    <definedName name="_xlnm.Print_Titles" localSheetId="22">'17 Канализация'!$2:$2</definedName>
    <definedName name="_xlnm.Print_Titles" localSheetId="23">'18 Газоснаб'!$2:$3</definedName>
    <definedName name="_xlnm.Print_Titles" localSheetId="24">'19 Теплоснаб'!$2:$4</definedName>
    <definedName name="_xlnm.Print_Titles" localSheetId="4">'2 Демография'!$2:$4</definedName>
    <definedName name="_xlnm.Print_Titles" localSheetId="25">'20 Электроснаб'!$2:$4</definedName>
    <definedName name="_xlnm.Print_Titles" localSheetId="26">'21 жил-ком услуги'!$2:$3</definedName>
    <definedName name="_xlnm.Print_Titles" localSheetId="27">'22 Энергоучет'!$2:$4</definedName>
    <definedName name="_xlnm.Print_Titles" localSheetId="5">'3 Предприятия'!$2:$2</definedName>
    <definedName name="_xlnm.Print_Titles" localSheetId="6">'4 Трудовые ресурсы'!$2:$3</definedName>
    <definedName name="_xlnm.Print_Titles" localSheetId="10">'7_2 Расходы'!$2:$3</definedName>
    <definedName name="_xlnm.Print_Titles" localSheetId="12">'7_4 Льготы'!$2:$2</definedName>
    <definedName name="_xlnm.Print_Titles" localSheetId="13">'8 Жилфонд'!$2:$3</definedName>
    <definedName name="_xlnm.Print_Titles" localSheetId="14">'9 Образование'!$2:$5</definedName>
    <definedName name="_xlnm.Print_Titles" localSheetId="2">'Общая характеристика'!$1:$1</definedName>
  </definedNames>
  <calcPr calcId="145621"/>
</workbook>
</file>

<file path=xl/calcChain.xml><?xml version="1.0" encoding="utf-8"?>
<calcChain xmlns="http://schemas.openxmlformats.org/spreadsheetml/2006/main">
  <c r="B17" i="59496" l="1"/>
  <c r="B18" i="59496" s="1"/>
  <c r="B19" i="59496" s="1"/>
  <c r="B20" i="59496" s="1"/>
  <c r="B21" i="59496" s="1"/>
  <c r="B22" i="59496" s="1"/>
  <c r="B23" i="59496" s="1"/>
  <c r="B24" i="59496" s="1"/>
  <c r="B25" i="59496" s="1"/>
  <c r="B26" i="59496" s="1"/>
  <c r="B27" i="59496" s="1"/>
  <c r="B28" i="59496" s="1"/>
  <c r="B29" i="59496" s="1"/>
  <c r="B30" i="59496" s="1"/>
  <c r="A41" i="22"/>
  <c r="D16" i="51"/>
  <c r="D17" i="51"/>
  <c r="D18" i="51" s="1"/>
  <c r="D19" i="51" s="1"/>
  <c r="D20" i="51" s="1"/>
  <c r="D21" i="51" s="1"/>
  <c r="D22" i="51" s="1"/>
  <c r="D23" i="51" s="1"/>
  <c r="D24" i="51" s="1"/>
  <c r="D25" i="51" s="1"/>
  <c r="D26" i="51" s="1"/>
  <c r="D27" i="51" s="1"/>
  <c r="D28" i="51" s="1"/>
  <c r="D29" i="51" s="1"/>
  <c r="D30" i="51" s="1"/>
  <c r="D31" i="51" s="1"/>
  <c r="D33" i="51"/>
  <c r="D34" i="51" s="1"/>
  <c r="D35" i="51" s="1"/>
  <c r="D36" i="51" s="1"/>
  <c r="D37" i="51" s="1"/>
  <c r="D38" i="51" s="1"/>
  <c r="D39" i="51" s="1"/>
  <c r="D40" i="51" s="1"/>
  <c r="D41" i="51" s="1"/>
  <c r="D42" i="51" s="1"/>
  <c r="D43" i="51" s="1"/>
  <c r="D44" i="51" s="1"/>
  <c r="D45" i="51" s="1"/>
  <c r="D46" i="51" s="1"/>
  <c r="D47" i="51" s="1"/>
  <c r="D49" i="51"/>
  <c r="D50" i="51" s="1"/>
  <c r="D51" i="51" s="1"/>
  <c r="D52" i="51" s="1"/>
  <c r="D53" i="51" s="1"/>
  <c r="D54" i="51" s="1"/>
  <c r="D55" i="51" s="1"/>
  <c r="D56" i="51" s="1"/>
  <c r="D57" i="51" s="1"/>
  <c r="D58" i="51" s="1"/>
  <c r="D59" i="51" s="1"/>
  <c r="D60" i="51" s="1"/>
  <c r="D61" i="51" s="1"/>
  <c r="D62" i="51" s="1"/>
  <c r="D63" i="51" s="1"/>
  <c r="D64" i="51" s="1"/>
  <c r="D65" i="51" s="1"/>
  <c r="D66" i="51" s="1"/>
  <c r="D67" i="51" s="1"/>
  <c r="D68" i="51" s="1"/>
  <c r="D70" i="51"/>
  <c r="D71" i="51" s="1"/>
  <c r="D72" i="51" s="1"/>
  <c r="D74" i="51"/>
  <c r="D75" i="51" s="1"/>
  <c r="D76" i="51" s="1"/>
  <c r="D77" i="51" s="1"/>
  <c r="D78" i="51" s="1"/>
  <c r="D79" i="51" s="1"/>
  <c r="D80" i="51" s="1"/>
  <c r="D81" i="51" s="1"/>
  <c r="D82" i="51" s="1"/>
  <c r="D84" i="51"/>
  <c r="D85" i="51" s="1"/>
  <c r="D86" i="51" s="1"/>
  <c r="D87" i="51" s="1"/>
  <c r="D88" i="51" s="1"/>
  <c r="D89" i="51" s="1"/>
  <c r="D90" i="51" s="1"/>
  <c r="D91" i="51" s="1"/>
  <c r="D92" i="51" s="1"/>
  <c r="D93" i="51" s="1"/>
  <c r="D94" i="51" s="1"/>
  <c r="D95" i="51" s="1"/>
  <c r="D96" i="51" s="1"/>
  <c r="D97" i="51" s="1"/>
  <c r="D98" i="51" s="1"/>
  <c r="D99" i="51" s="1"/>
  <c r="D100" i="51" s="1"/>
  <c r="D102" i="51"/>
  <c r="D103" i="51"/>
  <c r="D104" i="51" s="1"/>
  <c r="D105" i="51" s="1"/>
  <c r="D106" i="51" s="1"/>
  <c r="D107" i="51" s="1"/>
  <c r="D108" i="51" s="1"/>
  <c r="D109" i="51" s="1"/>
  <c r="D110" i="51" s="1"/>
  <c r="D111" i="51" s="1"/>
  <c r="D112" i="51" s="1"/>
  <c r="D114" i="51"/>
  <c r="D115" i="51" s="1"/>
  <c r="D116" i="51"/>
  <c r="D117" i="51" s="1"/>
  <c r="D118" i="51" s="1"/>
  <c r="D119" i="51" s="1"/>
  <c r="D121" i="51"/>
  <c r="D122" i="51" s="1"/>
  <c r="D123" i="51" s="1"/>
  <c r="D124" i="51" s="1"/>
  <c r="D125" i="51" s="1"/>
  <c r="D126" i="51" s="1"/>
  <c r="D127" i="51" s="1"/>
  <c r="D128" i="51" s="1"/>
  <c r="D129" i="51" s="1"/>
  <c r="D130" i="51" s="1"/>
  <c r="D131" i="51" s="1"/>
  <c r="D133" i="51"/>
  <c r="D134" i="51" s="1"/>
  <c r="D135" i="51" s="1"/>
  <c r="D136" i="51" s="1"/>
  <c r="D137" i="51" s="1"/>
  <c r="D139" i="51"/>
  <c r="D140" i="51" s="1"/>
  <c r="D141" i="51"/>
  <c r="D142" i="51" s="1"/>
  <c r="D143" i="51" s="1"/>
  <c r="D144" i="51" s="1"/>
  <c r="D145" i="51" s="1"/>
  <c r="D146" i="51" s="1"/>
  <c r="D147" i="51" s="1"/>
  <c r="D148" i="51" s="1"/>
  <c r="D149" i="51" s="1"/>
  <c r="D150" i="51" s="1"/>
  <c r="D151" i="51" s="1"/>
  <c r="D152" i="51" s="1"/>
  <c r="D153" i="51" s="1"/>
  <c r="D155" i="51"/>
  <c r="D156" i="51"/>
  <c r="D157" i="51" s="1"/>
  <c r="D158" i="51" s="1"/>
  <c r="D159" i="51" s="1"/>
  <c r="D160" i="51" s="1"/>
  <c r="D161" i="51" s="1"/>
  <c r="D162" i="51" s="1"/>
  <c r="D163" i="51" s="1"/>
  <c r="D164" i="51" s="1"/>
  <c r="D165" i="51" s="1"/>
  <c r="D166" i="51" s="1"/>
  <c r="D167" i="51" s="1"/>
  <c r="D168" i="51" s="1"/>
  <c r="D169" i="51" s="1"/>
  <c r="D171" i="51"/>
  <c r="D172" i="51" s="1"/>
  <c r="D173" i="51"/>
  <c r="D174" i="51" s="1"/>
  <c r="D175" i="51" s="1"/>
  <c r="D177" i="51"/>
  <c r="D178" i="51"/>
  <c r="D179" i="51" s="1"/>
  <c r="D180" i="51" s="1"/>
  <c r="D181" i="51" s="1"/>
  <c r="D182" i="51" s="1"/>
  <c r="D183" i="51" s="1"/>
  <c r="D184" i="51" s="1"/>
  <c r="D185" i="51" s="1"/>
  <c r="D186" i="51" s="1"/>
  <c r="D187" i="51" s="1"/>
  <c r="D188" i="51" s="1"/>
  <c r="D189" i="51" s="1"/>
  <c r="D190" i="51" s="1"/>
  <c r="D192" i="51"/>
  <c r="D193" i="51" s="1"/>
  <c r="D194" i="51" s="1"/>
  <c r="D195" i="51" s="1"/>
  <c r="D196" i="51" s="1"/>
  <c r="D197" i="51" s="1"/>
  <c r="D198" i="51" s="1"/>
  <c r="D200" i="51"/>
  <c r="D201" i="51" s="1"/>
  <c r="D202" i="51" s="1"/>
  <c r="D203" i="51" s="1"/>
  <c r="D204" i="51" s="1"/>
  <c r="D205" i="51" s="1"/>
  <c r="D206" i="51" s="1"/>
  <c r="D207" i="51" s="1"/>
  <c r="D208" i="51" s="1"/>
  <c r="D210" i="51"/>
  <c r="D211" i="51" s="1"/>
  <c r="D212" i="51" s="1"/>
  <c r="D213" i="51" s="1"/>
  <c r="D214" i="51" s="1"/>
  <c r="D215" i="51" s="1"/>
  <c r="D216" i="51" s="1"/>
  <c r="D217" i="51" s="1"/>
  <c r="D218" i="51" s="1"/>
  <c r="D219" i="51" s="1"/>
  <c r="D220" i="51" s="1"/>
  <c r="D221" i="51" s="1"/>
  <c r="D222" i="51" s="1"/>
</calcChain>
</file>

<file path=xl/sharedStrings.xml><?xml version="1.0" encoding="utf-8"?>
<sst xmlns="http://schemas.openxmlformats.org/spreadsheetml/2006/main" count="2006" uniqueCount="1066">
  <si>
    <t>Потери бюджета муниципального образования в отчетном финансовом году        (тыс. руб.)</t>
  </si>
  <si>
    <t>10.1.2.Областного подчинения</t>
  </si>
  <si>
    <t>1. Число больничных учреждений (юридические лица)</t>
  </si>
  <si>
    <t>число посещений в смену на 1000 населения</t>
  </si>
  <si>
    <t>число вызовов на  1000 населения</t>
  </si>
  <si>
    <t>2. Самостоятельные амбулаторно-поликлинические учреждения (юридические лица)</t>
  </si>
  <si>
    <t xml:space="preserve">5.1.2.  Врачей участковых педиатров </t>
  </si>
  <si>
    <t>5.1.1. Врачей участковых терапевтов</t>
  </si>
  <si>
    <t>5.1.3.  Врачей общей практики</t>
  </si>
  <si>
    <t xml:space="preserve">5.2.1.  Медицинских сестер врачей участковых терапевтов   </t>
  </si>
  <si>
    <t xml:space="preserve">5.2.2. Медицинских сестер   врачей участковых педиатров </t>
  </si>
  <si>
    <t>5.2.3.  Медицинских сестер  врачей общей практики</t>
  </si>
  <si>
    <t>млн. экз.</t>
  </si>
  <si>
    <t xml:space="preserve">3. Обеспеченность амбулаторно-поликлиническими учреждениями </t>
  </si>
  <si>
    <t>4. Станции (отделения) скорой медицинской помощи</t>
  </si>
  <si>
    <t>единиц</t>
  </si>
  <si>
    <t>число посещений в смену</t>
  </si>
  <si>
    <t>человек на 10 000 населения</t>
  </si>
  <si>
    <t>кВА</t>
  </si>
  <si>
    <t>электрических сетей 6-10 кВ (кабельные/воздушные)</t>
  </si>
  <si>
    <t>ед.</t>
  </si>
  <si>
    <t>чел.</t>
  </si>
  <si>
    <t xml:space="preserve">   всего</t>
  </si>
  <si>
    <t>в т.ч.сельские</t>
  </si>
  <si>
    <t>1. Учреждения культурно-досугового типа</t>
  </si>
  <si>
    <t>3. Количество библиотек системы Минкультуры России</t>
  </si>
  <si>
    <t xml:space="preserve">     всего читателей</t>
  </si>
  <si>
    <t xml:space="preserve">     книжный фонд</t>
  </si>
  <si>
    <t>2. Число родившихся</t>
  </si>
  <si>
    <t>число коек</t>
  </si>
  <si>
    <t>число мест</t>
  </si>
  <si>
    <t>к-во восп.</t>
  </si>
  <si>
    <t>к-во учащ.</t>
  </si>
  <si>
    <t>%</t>
  </si>
  <si>
    <t>7.1. Муниципальные</t>
  </si>
  <si>
    <t>7.2. Государственные</t>
  </si>
  <si>
    <t>1.2.1. Федерального подчинения</t>
  </si>
  <si>
    <t>1.3. Негосударственные</t>
  </si>
  <si>
    <t>Фосфориты</t>
  </si>
  <si>
    <t>Формовочный песок</t>
  </si>
  <si>
    <t>Источники финансирования дефицита бюджета - всего</t>
  </si>
  <si>
    <t>Государственные (муниципальные) ценные бумаги,  номинальная стоимость которых указана в валюте  Российской Федерации</t>
  </si>
  <si>
    <t>A1</t>
  </si>
  <si>
    <t>3. Численность инвалидов, занимающихся адаптивной физической культурой и спортом</t>
  </si>
  <si>
    <t xml:space="preserve">2. Школы общеобразовательные </t>
  </si>
  <si>
    <t>2.3.Негосударственные</t>
  </si>
  <si>
    <t xml:space="preserve"> в том числе:</t>
  </si>
  <si>
    <t>собственность Ленинградской области</t>
  </si>
  <si>
    <t xml:space="preserve">       средние</t>
  </si>
  <si>
    <t>1.1. Муниципальные больничные учреждения здравоохранения</t>
  </si>
  <si>
    <t>смешанная российская собственность</t>
  </si>
  <si>
    <t>производство пищевых продуктов, включая напитки, и табака</t>
  </si>
  <si>
    <t>текстильное и швейное производство</t>
  </si>
  <si>
    <t>целлюлозно-бумажное производство; издательская и полиграфическая деятельность</t>
  </si>
  <si>
    <t>производство кокса и нефтепродуктов</t>
  </si>
  <si>
    <t>химическое производство</t>
  </si>
  <si>
    <t>производство резиновых и пластмассовых изделий</t>
  </si>
  <si>
    <t>производство прочих неметаллических минеральных продуктов</t>
  </si>
  <si>
    <t>металлургическое производство и производство готовых металлических изделий</t>
  </si>
  <si>
    <t>производство машин и оборудования</t>
  </si>
  <si>
    <t>производство электрооборудования, электронного и оптического оборудования</t>
  </si>
  <si>
    <t>производство транспортных средств и оборудования</t>
  </si>
  <si>
    <t>торговля автотранспортными средствами и мотоциклами, их техническое обслуживание и ремонт</t>
  </si>
  <si>
    <t>оптовая  торговля, включая торговлю через агентов, кроме торговли автотранспортными средствами и мотоциклами</t>
  </si>
  <si>
    <t>розничная торговля, кроме торговли автотранспортными средствами и мотоциклами; ремонт бытовых изделий и предметов личного пользования</t>
  </si>
  <si>
    <t xml:space="preserve">         в том числе:</t>
  </si>
  <si>
    <t>деятельность общественных  организаций</t>
  </si>
  <si>
    <t>предоставление персональных услуг</t>
  </si>
  <si>
    <t>15. Туризм</t>
  </si>
  <si>
    <t xml:space="preserve">11. Зоны отдыха  - всего, </t>
  </si>
  <si>
    <t>12. Организации, предоставляющие услуги в сфере туризма</t>
  </si>
  <si>
    <t>14. Кафе, бары</t>
  </si>
  <si>
    <t xml:space="preserve">18. Доходы местного бюджета от коллективных мест размещения и организаций, предоставляющих услуги в сфере туризма </t>
  </si>
  <si>
    <t>16. Водоснабжение</t>
  </si>
  <si>
    <t xml:space="preserve">Коммунально-бытовое потребление воды на одного жителя (в среднем за год): </t>
  </si>
  <si>
    <t xml:space="preserve">Протяженность водопроводных сетей </t>
  </si>
  <si>
    <t>17. Канализация</t>
  </si>
  <si>
    <t xml:space="preserve">в том числе принятых в муниципальную собственность от ведомств с 1993 года </t>
  </si>
  <si>
    <t>18. Газоснабжение</t>
  </si>
  <si>
    <t xml:space="preserve">5. Потреблено сжиженного газа - всего, </t>
  </si>
  <si>
    <t>6. Величина  задолженности по оплате за потребленный природный газ на конец года</t>
  </si>
  <si>
    <t>19. Теплоснабжение</t>
  </si>
  <si>
    <t>20. Электроснабжение</t>
  </si>
  <si>
    <t>3. Электросетевые объекты, находящиеся на балансе электросетевых компаний, для которых установлен тариф на передачу электрической энергии:</t>
  </si>
  <si>
    <t>9. Количество социально значимых объектов, не имеющих требуемой категории надежности, для которых заключены соглашения на обеспечение резервными источниками электроснабжения:</t>
  </si>
  <si>
    <t>7. Количество стационарных резервных источников электроснабжения на социально значимых объектах:</t>
  </si>
  <si>
    <t xml:space="preserve">5. Количество  электросетевых объектов, не имеющих собственника или собственник которых неизвестен, либо от права собственности на которые собственник отказался: </t>
  </si>
  <si>
    <t>21. Жилищно-коммунальные услуги</t>
  </si>
  <si>
    <t>22.Оснащенность приборами учета и регулирования потребления энергоресурсов</t>
  </si>
  <si>
    <t>в городских поселениях</t>
  </si>
  <si>
    <t>в сельских поселениях</t>
  </si>
  <si>
    <t xml:space="preserve"> га</t>
  </si>
  <si>
    <t>Забор водных ресурсов из поверхностных водных объектов</t>
  </si>
  <si>
    <t xml:space="preserve">Забор  водных ресурсов из подземных водных объектов   </t>
  </si>
  <si>
    <t>Количество  объектов размещения отходов</t>
  </si>
  <si>
    <t>Несанкционированные объекты размещения бытовых и промышленных отходов</t>
  </si>
  <si>
    <t>объекты размещения иловых осадков</t>
  </si>
  <si>
    <t>объекты размещения технологических промышленных  отходов</t>
  </si>
  <si>
    <t>объекты размещения бытовых и отдельных видов промышленных отходов</t>
  </si>
  <si>
    <t>Холодная</t>
  </si>
  <si>
    <t>Горячая</t>
  </si>
  <si>
    <t>Всего</t>
  </si>
  <si>
    <t>газ</t>
  </si>
  <si>
    <t>мазут</t>
  </si>
  <si>
    <t>уголь</t>
  </si>
  <si>
    <t>тыс.чел.</t>
  </si>
  <si>
    <t>тыс.руб.</t>
  </si>
  <si>
    <t>Объем размещаемых отходов</t>
  </si>
  <si>
    <t>наркомании</t>
  </si>
  <si>
    <t>токсикомании</t>
  </si>
  <si>
    <t>амортизация</t>
  </si>
  <si>
    <t>Горючие сланцы (тыс. т)</t>
  </si>
  <si>
    <t>Флюсовые известняки (тыс. т)</t>
  </si>
  <si>
    <t>Песок строительный</t>
  </si>
  <si>
    <t>Строительный камень</t>
  </si>
  <si>
    <t>Кирпично-черепичные глины</t>
  </si>
  <si>
    <t>Облицовочный  камень</t>
  </si>
  <si>
    <t>Цементное сырье (тыс. т)</t>
  </si>
  <si>
    <t xml:space="preserve">Защитные леса  </t>
  </si>
  <si>
    <t>Общий запас</t>
  </si>
  <si>
    <t xml:space="preserve">Расчетная лесосека </t>
  </si>
  <si>
    <t>норма потребления холодной воды</t>
  </si>
  <si>
    <t>норма потребления горячей воды</t>
  </si>
  <si>
    <t>Наименования наиболее крупных сооружений с указанием мощности:</t>
  </si>
  <si>
    <t>2. Парки культуры и отдыха</t>
  </si>
  <si>
    <t>торф</t>
  </si>
  <si>
    <t>дрова</t>
  </si>
  <si>
    <t xml:space="preserve">Балансовые запасы подземных вод   </t>
  </si>
  <si>
    <t>Перечень предоставленных льгот</t>
  </si>
  <si>
    <t>Наименование, номер и дата решения</t>
  </si>
  <si>
    <t>Категории плательщиков, которым предоставлены налоговые льготы</t>
  </si>
  <si>
    <t>Единица измерения</t>
  </si>
  <si>
    <t>2.1. Муниципальные</t>
  </si>
  <si>
    <t>Ленинградская область</t>
  </si>
  <si>
    <t>лесного фонда</t>
  </si>
  <si>
    <t>средний многолетний</t>
  </si>
  <si>
    <t xml:space="preserve">       в том числе:</t>
  </si>
  <si>
    <t>электрических сетей 0,4 кВ ( кабельные/воздушные)</t>
  </si>
  <si>
    <t>Налоги на прибыль, доходы</t>
  </si>
  <si>
    <t>Глава муниципального образования</t>
  </si>
  <si>
    <t>Дата и номер областного закона о наделении органов местного самоуправления муниципального образования отдельными государственными полномочиями Ленинградской области</t>
  </si>
  <si>
    <t>км</t>
  </si>
  <si>
    <t>1.4. Центры социального обслуживания граждан пожилого возраста и инвалидов</t>
  </si>
  <si>
    <t>1.5. Комплексные центры социального обслуживания населения</t>
  </si>
  <si>
    <t>1. Трудовые ресурсы</t>
  </si>
  <si>
    <t xml:space="preserve"> старше трудоспособного возраста</t>
  </si>
  <si>
    <t>Общая потребность в приборах учета на 1 января отчетного года (ед.)</t>
  </si>
  <si>
    <t>Фактическое оснащение за отчетный год (ед.)</t>
  </si>
  <si>
    <t>по организациям бюджетной сферы:</t>
  </si>
  <si>
    <t xml:space="preserve">на 1 января отчетного года </t>
  </si>
  <si>
    <t xml:space="preserve">на 1 января текущего года </t>
  </si>
  <si>
    <t xml:space="preserve">Обеспеченность детскими домами </t>
  </si>
  <si>
    <t>1. Объекты детских дошкольных учреждений</t>
  </si>
  <si>
    <t>5. Детские дома</t>
  </si>
  <si>
    <t xml:space="preserve"> 1.2.2. Областного подчинения</t>
  </si>
  <si>
    <t>6. Удельный вес учащихся в дневных учреждениях общего образования, занимающихся во вторую смену, к общему числу учащихся в дневных общеобразовательных учреждениях</t>
  </si>
  <si>
    <t>1.2. Государственные</t>
  </si>
  <si>
    <t>2.2. Государственные</t>
  </si>
  <si>
    <t>4.2.  Государственные</t>
  </si>
  <si>
    <t>1. Недвижимое и движимое имущество муниципального образования</t>
  </si>
  <si>
    <t>2. Демография</t>
  </si>
  <si>
    <t>4. Трудовые ресурсы</t>
  </si>
  <si>
    <t>8. Учреждения начального профессионального образования</t>
  </si>
  <si>
    <t>Мощность амбулаторно-поликлинических учреждений в составе больничных учреждений</t>
  </si>
  <si>
    <t>коек</t>
  </si>
  <si>
    <t>коек на 10 000 населения</t>
  </si>
  <si>
    <t>2. Количество молодых семей</t>
  </si>
  <si>
    <t>удаление сточных вод, отходов и аналогичная деятельность</t>
  </si>
  <si>
    <t>деятельность по организации отдыха  и развлечений, культуры  и спорта</t>
  </si>
  <si>
    <t>Уровень оплаты населением жилого помещения и коммунальных услуг</t>
  </si>
  <si>
    <t>Поверхностные источники (наименования)</t>
  </si>
  <si>
    <t>Национальная безопасность и правоохранительная деятельность</t>
  </si>
  <si>
    <t>Национальная экономика</t>
  </si>
  <si>
    <t>Культура, кинематография, средства массовой информации</t>
  </si>
  <si>
    <t>Социальная политика</t>
  </si>
  <si>
    <t>Межбюджетные трансферты</t>
  </si>
  <si>
    <t>Всего расходов</t>
  </si>
  <si>
    <t>от ОАО "Петербургская сбытовая компания"</t>
  </si>
  <si>
    <t>от других сбытовых компаний</t>
  </si>
  <si>
    <t>Бокситы</t>
  </si>
  <si>
    <t>Образование</t>
  </si>
  <si>
    <t>остаточная стоимость</t>
  </si>
  <si>
    <t>в том числе:</t>
  </si>
  <si>
    <t xml:space="preserve">     ед.</t>
  </si>
  <si>
    <t xml:space="preserve">    в том числе работающих на постоянной основе, чел.</t>
  </si>
  <si>
    <t xml:space="preserve"> работников, занимающих должности, не отнесенные к  должностям  муниципальной службы</t>
  </si>
  <si>
    <t xml:space="preserve"> Штатная численность администрации муниципального образования - всего, чел.</t>
  </si>
  <si>
    <t>тыс. чел.</t>
  </si>
  <si>
    <t>тыс. кв. м</t>
  </si>
  <si>
    <t>кв. м / чел.</t>
  </si>
  <si>
    <t>кв. м</t>
  </si>
  <si>
    <t>Мощность амбулаторно-поликлинических учреждений в составе муниципальных больничных учреждений</t>
  </si>
  <si>
    <t xml:space="preserve">     взрослых  членов  семей, находящихся  в  трудной  жизненной  ситуации</t>
  </si>
  <si>
    <t>1. Гостиницы</t>
  </si>
  <si>
    <t>2. Мотели</t>
  </si>
  <si>
    <t>3. Пансионаты и дома отдыха</t>
  </si>
  <si>
    <t>4. Туристические, спортивные базы, базы отдыха</t>
  </si>
  <si>
    <t>5. Санатории, профилактории</t>
  </si>
  <si>
    <t>10. Общежития</t>
  </si>
  <si>
    <t>15. Столовые</t>
  </si>
  <si>
    <t>предоставление прочих коммунальных, социальных и персональных услуг</t>
  </si>
  <si>
    <t>9.1.1. Федерального подчинения</t>
  </si>
  <si>
    <t>9.1.2. Областного подчинения</t>
  </si>
  <si>
    <t>10.1.1. Федерального подчинения</t>
  </si>
  <si>
    <r>
      <t xml:space="preserve">   </t>
    </r>
    <r>
      <rPr>
        <b/>
        <sz val="12"/>
        <rFont val="Times New Roman"/>
        <family val="1"/>
        <charset val="204"/>
      </rPr>
      <t>Общая характеристика муниципального образования</t>
    </r>
  </si>
  <si>
    <t>Глава  администрации муниципального образования</t>
  </si>
  <si>
    <t>Торф (тыс. т)</t>
  </si>
  <si>
    <t>Сапропель (тыс. т)</t>
  </si>
  <si>
    <t>федеральная</t>
  </si>
  <si>
    <t>муниципальная</t>
  </si>
  <si>
    <t>частная</t>
  </si>
  <si>
    <t xml:space="preserve">Фактический пропуск сточных вод 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</si>
  <si>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</si>
  <si>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</si>
  <si>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Иные источники внутреннего финансирования  дефицитов бюджетов</t>
  </si>
  <si>
    <t>8.1. Государственные</t>
  </si>
  <si>
    <t>9.1. Государственные</t>
  </si>
  <si>
    <t>9.3.1.Государственные</t>
  </si>
  <si>
    <t xml:space="preserve"> Федерального подчинения</t>
  </si>
  <si>
    <t xml:space="preserve"> Областного подчинения</t>
  </si>
  <si>
    <t>9.3.2. Негосударственные</t>
  </si>
  <si>
    <t>9.2. Негосударственные</t>
  </si>
  <si>
    <t>10.1. Государственные</t>
  </si>
  <si>
    <t>10.2. Негосударственные</t>
  </si>
  <si>
    <t xml:space="preserve">     детей</t>
  </si>
  <si>
    <t xml:space="preserve">     пожилых людей и инвалидов</t>
  </si>
  <si>
    <t>в т. ч. в сельской местности</t>
  </si>
  <si>
    <t xml:space="preserve">   учащиеся</t>
  </si>
  <si>
    <t>сжиженным газом</t>
  </si>
  <si>
    <t>в сельских населенных пунктах</t>
  </si>
  <si>
    <t xml:space="preserve"> муниципальных служащих</t>
  </si>
  <si>
    <t xml:space="preserve">   работающие</t>
  </si>
  <si>
    <t>электро-энергия</t>
  </si>
  <si>
    <t xml:space="preserve">               муниципальной собственности</t>
  </si>
  <si>
    <t xml:space="preserve">              областной собственности</t>
  </si>
  <si>
    <t xml:space="preserve">              федеральной  собственности</t>
  </si>
  <si>
    <t xml:space="preserve">             муниципальной собственности</t>
  </si>
  <si>
    <t xml:space="preserve">             областной собственности</t>
  </si>
  <si>
    <t xml:space="preserve">             федеральной  собственности</t>
  </si>
  <si>
    <t xml:space="preserve">            муниципальной собственности</t>
  </si>
  <si>
    <t xml:space="preserve">            областной собственности</t>
  </si>
  <si>
    <t xml:space="preserve">            федеральной  собственности</t>
  </si>
  <si>
    <t xml:space="preserve">           муниципальной собственности</t>
  </si>
  <si>
    <t xml:space="preserve">           областной собственности</t>
  </si>
  <si>
    <t xml:space="preserve">           федеральной  собственности</t>
  </si>
  <si>
    <t>коммунальных энергопредприятий</t>
  </si>
  <si>
    <t>муниципальными предприятиями (включая котельные)</t>
  </si>
  <si>
    <t>населением</t>
  </si>
  <si>
    <t>факт</t>
  </si>
  <si>
    <t>план</t>
  </si>
  <si>
    <t>алкоголизма</t>
  </si>
  <si>
    <t>Земли в границах муниципального образования общей площадью</t>
  </si>
  <si>
    <t>5. Природно-ресурсный потенциал</t>
  </si>
  <si>
    <t>предприятия</t>
  </si>
  <si>
    <t>бюджетная сфера</t>
  </si>
  <si>
    <t>население</t>
  </si>
  <si>
    <t>1. Земли сельскохозяйственного назначения</t>
  </si>
  <si>
    <t>из них земли:</t>
  </si>
  <si>
    <t>застройки (жилой, общественно-деловой, производственной)</t>
  </si>
  <si>
    <t>обрабатывающие производства</t>
  </si>
  <si>
    <t>производство и распределение электроэнергии, газа и воды</t>
  </si>
  <si>
    <t>строительство</t>
  </si>
  <si>
    <t>оптовая и розничная торговля; ремонт автотранспортных средств, мотоциклов, бытовых изделий и предметов личного  пользования</t>
  </si>
  <si>
    <t>гостиницы и рестораны</t>
  </si>
  <si>
    <t>транспорт и связь</t>
  </si>
  <si>
    <t xml:space="preserve">финансовая деятельность, операции с недвижимым имуществом, аренда и предоставление услуг </t>
  </si>
  <si>
    <t>в том числе  научные исследования и разработки</t>
  </si>
  <si>
    <t>образование</t>
  </si>
  <si>
    <t>здравоохранение и предоставление социальных услуг</t>
  </si>
  <si>
    <t>Устав муниципального образования</t>
  </si>
  <si>
    <t xml:space="preserve"> дата (число, месяц, год) принятия  </t>
  </si>
  <si>
    <t xml:space="preserve"> дата государственной регистрации </t>
  </si>
  <si>
    <t xml:space="preserve"> областные законы об установлении и изменении границ муниципального образования (дата, номер, название) </t>
  </si>
  <si>
    <t xml:space="preserve"> дата избрания</t>
  </si>
  <si>
    <t>Представительный орган местного самоуправления</t>
  </si>
  <si>
    <t xml:space="preserve"> порядок избрания согласно Уставу:</t>
  </si>
  <si>
    <t xml:space="preserve"> срок полномочий</t>
  </si>
  <si>
    <t>Формы непосредственного осуществления населением местного самоуправления</t>
  </si>
  <si>
    <t xml:space="preserve"> количество органов территориального общественного самоуправления, ед.</t>
  </si>
  <si>
    <t xml:space="preserve"> количество старост населенных пунктов, чел.</t>
  </si>
  <si>
    <t>доверительного управления</t>
  </si>
  <si>
    <t>Балансовые запасы (тыс.куб.м)</t>
  </si>
  <si>
    <t>Забалансовые запасы (тыс.куб.м)</t>
  </si>
  <si>
    <t xml:space="preserve">Мощность всех водопроводов и водозаборов </t>
  </si>
  <si>
    <t>тыс. куб. м   в сутки</t>
  </si>
  <si>
    <t>в том числе наиболее крупные сооружения (с указанием мощности):</t>
  </si>
  <si>
    <t>млн. куб. м   в год</t>
  </si>
  <si>
    <t>в том числе по группам потребителей:</t>
  </si>
  <si>
    <t>в том числе принятых в муниципальную собственность от ведомств с 1993 года</t>
  </si>
  <si>
    <t xml:space="preserve">Мощность очистных сооружений </t>
  </si>
  <si>
    <t>в том числе через очистные сооружения</t>
  </si>
  <si>
    <t xml:space="preserve">предприятий большой энергетики </t>
  </si>
  <si>
    <t>1. Оснащенность приборами учета  и регулирования потребления энергоресурсов:</t>
  </si>
  <si>
    <t>2. Установка приборов учета и регулирования на границах эксплуатационной ответственности:</t>
  </si>
  <si>
    <t>Уровень собираемости платы населения за жилое помещение и коммунальные  услуги</t>
  </si>
  <si>
    <t>тыс. кВт. ч</t>
  </si>
  <si>
    <t>Текущий год (план)</t>
  </si>
  <si>
    <t>в том числе природным газом</t>
  </si>
  <si>
    <t>в том числе от емкостных установок</t>
  </si>
  <si>
    <t>природным газом</t>
  </si>
  <si>
    <t>Жилищно-коммунальное хозяйство</t>
  </si>
  <si>
    <t>2. Отделения социального обслуживания на дому</t>
  </si>
  <si>
    <t>5.2.  Государственные</t>
  </si>
  <si>
    <t>7. Учреждения дополнительного образования (внешкольные учреждения)</t>
  </si>
  <si>
    <t>инженерной и транспортной инфраструктуры</t>
  </si>
  <si>
    <t>рекреации</t>
  </si>
  <si>
    <t>собственности общественных и религиозных                                            организаций (объединений)</t>
  </si>
  <si>
    <t>смешанной российской формы собственности</t>
  </si>
  <si>
    <t>частного сектора - всего,</t>
  </si>
  <si>
    <t>6.2. Численность безработных, зарегистрированных в государственных учреждениях службы занятости населения</t>
  </si>
  <si>
    <t>6.3. Количество свободных рабочих мест (вакансий), заявленных работодателями в службу занятости</t>
  </si>
  <si>
    <t xml:space="preserve">6.1. Уровень  регистрируемой  безработицы (от численности экономически активного населения)  </t>
  </si>
  <si>
    <t>Расход воды (тыс. куб. м в сутки)</t>
  </si>
  <si>
    <t>объекты размещения отходов, эксплуатирующие организации которых имеют лицензию на осуществление деятельности по сбору, использованию, обезвреживанию, транспортировке, размещению отходов I - IV класса опасности</t>
  </si>
  <si>
    <t>Безвозмездные поступления от других бюджетов бюджетной системы Российской Федерации</t>
  </si>
  <si>
    <t>количество ЖК, ЖСК</t>
  </si>
  <si>
    <t>количество МКД в составе ЖК, ЖСК</t>
  </si>
  <si>
    <t>количество ТСЖ</t>
  </si>
  <si>
    <t>количество МКД в составе ТСЖ</t>
  </si>
  <si>
    <t xml:space="preserve">многоквартирные дома </t>
  </si>
  <si>
    <t>2. Средняя обеспеченность одного жителя общей площадью жилья</t>
  </si>
  <si>
    <t>(план)</t>
  </si>
  <si>
    <t>тонн</t>
  </si>
  <si>
    <t xml:space="preserve"> аренды</t>
  </si>
  <si>
    <t>всего</t>
  </si>
  <si>
    <t>в т. ч. сельское</t>
  </si>
  <si>
    <t xml:space="preserve"> моложе трудоспособного возраста</t>
  </si>
  <si>
    <t xml:space="preserve">Сброс сточных вод  </t>
  </si>
  <si>
    <t>из них пашни</t>
  </si>
  <si>
    <t>4. Муниципальные детские школы искусств, музыкальные и художественные школы</t>
  </si>
  <si>
    <t xml:space="preserve">   из них:        </t>
  </si>
  <si>
    <t>1.3.1. Квартиры в МКД, находящиеся в собственности граждан</t>
  </si>
  <si>
    <t>2.2.1. Федерального подчинения</t>
  </si>
  <si>
    <t>2.2.2. Областного подчинения</t>
  </si>
  <si>
    <t xml:space="preserve">      в том числе:</t>
  </si>
  <si>
    <t>14-17 лет</t>
  </si>
  <si>
    <t>1. Численность молодежи в возрасте 14-29 лет</t>
  </si>
  <si>
    <t xml:space="preserve">18-29  лет  </t>
  </si>
  <si>
    <t>8. Численность детей до 18 лет (включительно)</t>
  </si>
  <si>
    <t>жилые дома (индивидуально-определенные здания)</t>
  </si>
  <si>
    <t>9. Общий объем инвестиций в модернизацию коммунальной инфраструктуры</t>
  </si>
  <si>
    <t>11.Количество концессионных соглашений в коммунальном комплексе</t>
  </si>
  <si>
    <t xml:space="preserve">в том числе частные инвестиции </t>
  </si>
  <si>
    <t xml:space="preserve"> численный состав - всего (установлено/избрано), чел.</t>
  </si>
  <si>
    <t xml:space="preserve"> количество уличных и домовых комитетов, уличных социальных служб, ед.</t>
  </si>
  <si>
    <t>3. Акции акционерных обществ, иные ценные бумаги (фактические вложения)</t>
  </si>
  <si>
    <t xml:space="preserve"> трудоспособного возраста</t>
  </si>
  <si>
    <t>общественных и религиозных организаций (объединений)</t>
  </si>
  <si>
    <t>Валунно-гравийно-песчаный материал</t>
  </si>
  <si>
    <t>Карбонатные породы для обжига на известь (известняк, доломит)</t>
  </si>
  <si>
    <t>Стекольное  сырье (тыс. т)</t>
  </si>
  <si>
    <t>тыс. куб. м</t>
  </si>
  <si>
    <t>млн. куб. м в год</t>
  </si>
  <si>
    <t>тыс. т</t>
  </si>
  <si>
    <t>4. Из числа занятых в экономике занято на предприятиях и в организациях:</t>
  </si>
  <si>
    <t>6. Численность экономически активного населения</t>
  </si>
  <si>
    <t xml:space="preserve"> назначается по контракту  на срок</t>
  </si>
  <si>
    <t xml:space="preserve">  в том числе :</t>
  </si>
  <si>
    <t>7.2.1. Федерального подчинения</t>
  </si>
  <si>
    <t>7.2.2. Областного подчинения</t>
  </si>
  <si>
    <t>7.3. Негосударственные</t>
  </si>
  <si>
    <t>Задолженность и перерасчеты по отмененным налогам, сборам и иным обязательным платежам</t>
  </si>
  <si>
    <t>7.1. Доходы</t>
  </si>
  <si>
    <t>подстанций 6-10/0,4 кВ</t>
  </si>
  <si>
    <t>жилые дома</t>
  </si>
  <si>
    <t>многоквартирные дома (МКД)</t>
  </si>
  <si>
    <t>квартиры в МКД</t>
  </si>
  <si>
    <t>многоквартирные дома</t>
  </si>
  <si>
    <t>в городах и городских поселках</t>
  </si>
  <si>
    <t xml:space="preserve">4. Потреблено природного газа </t>
  </si>
  <si>
    <t>Средняя обеспеченность местами</t>
  </si>
  <si>
    <t>4. Муниципальные дома-интернаты для престарелых и инвалидов</t>
  </si>
  <si>
    <t xml:space="preserve">3. Коэффициент рождаемости </t>
  </si>
  <si>
    <t>чел. на 1000 населения</t>
  </si>
  <si>
    <t>5. Коэффициент смертности</t>
  </si>
  <si>
    <t xml:space="preserve">6. Младенческая смертность </t>
  </si>
  <si>
    <t>7. Коэффициент миграционного прироста (убыли) населения</t>
  </si>
  <si>
    <t>промышленных</t>
  </si>
  <si>
    <t>твердых бытовых</t>
  </si>
  <si>
    <t>города</t>
  </si>
  <si>
    <t>поселки городского типа</t>
  </si>
  <si>
    <t>сельские населенные пункты</t>
  </si>
  <si>
    <t>из них только сжиженным газом</t>
  </si>
  <si>
    <t>3. Количество вновь созданных семей</t>
  </si>
  <si>
    <t>4. Количество разводов</t>
  </si>
  <si>
    <t xml:space="preserve">7. Число несовершеннолетних, состоящих на учете в органах внутренних дел </t>
  </si>
  <si>
    <t>8. Количество административных правонарушений и уголовных преступлений, совершенных несовершеннолетними</t>
  </si>
  <si>
    <t>12. Формы занятости молодежи:</t>
  </si>
  <si>
    <t xml:space="preserve">18-29 лет  </t>
  </si>
  <si>
    <t>9. Количество административных правонарушений и уголовных преступлений, совершенных молодежью в возрасте 18-29 лет</t>
  </si>
  <si>
    <t>на 1 января            отчетного года</t>
  </si>
  <si>
    <t>на 1 января            текущего года</t>
  </si>
  <si>
    <t>4.1. Муниципальные</t>
  </si>
  <si>
    <t>сельскохозяйственного использования</t>
  </si>
  <si>
    <t>занятые городскими лесами</t>
  </si>
  <si>
    <t>2. Количество штатных работников физической культуры и спорта</t>
  </si>
  <si>
    <t>Объем отгруженных товаров собственного производства, выполненных работ и услуг - всего, млн. руб.</t>
  </si>
  <si>
    <t>Инвестиции в основной капитал, млн. руб.</t>
  </si>
  <si>
    <t>Оборот розничной торговли, млн. руб.</t>
  </si>
  <si>
    <t>Сальдированный финансовый результат деятельности организаций, млн. руб.</t>
  </si>
  <si>
    <t>6. Экономика (по крупным и средним организациям)</t>
  </si>
  <si>
    <t xml:space="preserve">    1.1. Холодная вода</t>
  </si>
  <si>
    <t xml:space="preserve">   1.2. Горячая вода</t>
  </si>
  <si>
    <t xml:space="preserve">   1.3. Газ</t>
  </si>
  <si>
    <t xml:space="preserve">     1.4.  Электроэнергия</t>
  </si>
  <si>
    <t>8. Характеристика жилищного фонда. Уровень нуждаемости в жилье и степень                                                                                               жилищного обеспечения граждан</t>
  </si>
  <si>
    <t>9. Образование</t>
  </si>
  <si>
    <t>10. Здравоохранение</t>
  </si>
  <si>
    <t>Среднемесячная номинальная начисленная заработная плата одного работника, руб.</t>
  </si>
  <si>
    <t>11. Социальная защита населения</t>
  </si>
  <si>
    <t xml:space="preserve">Средняя обеспеченность местами </t>
  </si>
  <si>
    <t>число  мест на 10  000 детей</t>
  </si>
  <si>
    <t>число  мест</t>
  </si>
  <si>
    <t>число мест на 10 000 пенсионеров</t>
  </si>
  <si>
    <t>число мест на 10 000 населения</t>
  </si>
  <si>
    <t xml:space="preserve">1. Учреждения  социального обслуживания - всего </t>
  </si>
  <si>
    <t>12. Культура</t>
  </si>
  <si>
    <t>14. Молодежная политика</t>
  </si>
  <si>
    <t>в том числе по поводу:</t>
  </si>
  <si>
    <t>13. Общая численность неработающей молодежи</t>
  </si>
  <si>
    <t>в муниципальном районе (городском округе)</t>
  </si>
  <si>
    <t>1.3.3. Жилищные, жилищно-строительные кооперативы (ЖК, ЖСК):</t>
  </si>
  <si>
    <t>1.3.5. Жилищный фонд в собственности юридических лиц:</t>
  </si>
  <si>
    <t>добыча полезных  ископаемых</t>
  </si>
  <si>
    <t xml:space="preserve">7. Квартиры коммунального заселения   </t>
  </si>
  <si>
    <t xml:space="preserve">число мест на 1000 населения </t>
  </si>
  <si>
    <t>число мест на 1000 населения</t>
  </si>
  <si>
    <t xml:space="preserve">Обеспеченность дошкольными образовательными учреждениями </t>
  </si>
  <si>
    <t xml:space="preserve">Обеспеченность общеобразовательными школами </t>
  </si>
  <si>
    <t xml:space="preserve">Обеспеченность специальными школами и школами-интернатами </t>
  </si>
  <si>
    <t>ед./тыс.кв.м</t>
  </si>
  <si>
    <t>оборудовано лифтами</t>
  </si>
  <si>
    <t>18-29 лет</t>
  </si>
  <si>
    <t>из них от емкостных установок</t>
  </si>
  <si>
    <t>коллективными (общедомовыми):</t>
  </si>
  <si>
    <t>в многоквартирных домах</t>
  </si>
  <si>
    <t>квартирными</t>
  </si>
  <si>
    <t xml:space="preserve">     1.5. Тепловая энергия</t>
  </si>
  <si>
    <t xml:space="preserve">              в жилых домах</t>
  </si>
  <si>
    <t xml:space="preserve">              в многоквартирных домах</t>
  </si>
  <si>
    <t xml:space="preserve">             в жилых домах</t>
  </si>
  <si>
    <t xml:space="preserve">             в многоквартирных домах</t>
  </si>
  <si>
    <t xml:space="preserve">            в жилых домах</t>
  </si>
  <si>
    <t>8.1.1. Федерального подчинения</t>
  </si>
  <si>
    <t>8.1.2. Областного подчинения</t>
  </si>
  <si>
    <t>8.2. Негосударственные</t>
  </si>
  <si>
    <t>5. Муниципальные музеи</t>
  </si>
  <si>
    <t>6. Памятники истории и культуры – всего</t>
  </si>
  <si>
    <t>7. Кинотеатры, кинозалы</t>
  </si>
  <si>
    <t>8. Киносеансы</t>
  </si>
  <si>
    <t>9. Количество зрителей</t>
  </si>
  <si>
    <t>млн. руб.</t>
  </si>
  <si>
    <t xml:space="preserve"> тыс. руб.</t>
  </si>
  <si>
    <t>число работа-ющих</t>
  </si>
  <si>
    <t>6. Кемпинги</t>
  </si>
  <si>
    <t>7. Базы охотников и рыбаков</t>
  </si>
  <si>
    <t>8. Детские лагеря отдыха</t>
  </si>
  <si>
    <t>9. Гостевые дома</t>
  </si>
  <si>
    <t xml:space="preserve">              в том числе:</t>
  </si>
  <si>
    <t>13. Рестораны</t>
  </si>
  <si>
    <t>16. Количество туристов</t>
  </si>
  <si>
    <t>иностран-ных</t>
  </si>
  <si>
    <t>17. Количество  экскурсантов</t>
  </si>
  <si>
    <t xml:space="preserve">  тыс. руб.</t>
  </si>
  <si>
    <t>руб.</t>
  </si>
  <si>
    <t>1.1. Социально-реабилитационные  центры  для  несовершеннолетних</t>
  </si>
  <si>
    <t>1.2. Центры  реабилитации  для детей  и подростков с  ограниченными  возможностями</t>
  </si>
  <si>
    <t>1.3. Территориальные  центры  социальной  помощи семье  и детям</t>
  </si>
  <si>
    <t>тыс. руб.</t>
  </si>
  <si>
    <t>1.3.2. Жилые дома</t>
  </si>
  <si>
    <t>8.Уровень износа   коммунальной инфраструктуры:</t>
  </si>
  <si>
    <t>совместная  российская и иностранная собственность</t>
  </si>
  <si>
    <t>на 1 января отчетного года</t>
  </si>
  <si>
    <t>их площадь</t>
  </si>
  <si>
    <t>3. Уровень износа  жилищного фонда</t>
  </si>
  <si>
    <t>Число семей, проживающих в нем</t>
  </si>
  <si>
    <t xml:space="preserve">                                   </t>
  </si>
  <si>
    <t>шт.</t>
  </si>
  <si>
    <t xml:space="preserve">          в том числе:</t>
  </si>
  <si>
    <t>городские</t>
  </si>
  <si>
    <t>сельские</t>
  </si>
  <si>
    <t>1.1. Муниципальные</t>
  </si>
  <si>
    <t>поверхностные:</t>
  </si>
  <si>
    <t>подземные:</t>
  </si>
  <si>
    <t>10.3.1.Государственные</t>
  </si>
  <si>
    <t>10.3.2. Негосударственные</t>
  </si>
  <si>
    <t>3.3. Организации иных организационно-правовых форм</t>
  </si>
  <si>
    <t>Эксплуатационные леса</t>
  </si>
  <si>
    <t>навозо- и пометохранилища</t>
  </si>
  <si>
    <t>отходов - осадков очистных сооружений</t>
  </si>
  <si>
    <t>Здравоохранение, физическая культура и спорт</t>
  </si>
  <si>
    <t>Отчетный год</t>
  </si>
  <si>
    <t>Текущий год</t>
  </si>
  <si>
    <t xml:space="preserve">      от ОАО "РКС-энерго"</t>
  </si>
  <si>
    <t>…</t>
  </si>
  <si>
    <t>5.1. Муниципальные</t>
  </si>
  <si>
    <t>на 1 января отчетного  года</t>
  </si>
  <si>
    <t>на 1 января текущего года</t>
  </si>
  <si>
    <t>Налоговые доходы</t>
  </si>
  <si>
    <t>Налоги на совокупный доход</t>
  </si>
  <si>
    <t>Налоги на имущество</t>
  </si>
  <si>
    <t>Неналоговые доходы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</si>
  <si>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</si>
  <si>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</si>
  <si>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Прочие неналоговые доходы</t>
  </si>
  <si>
    <t>Всего доходов</t>
  </si>
  <si>
    <t>Общегосударственные вопросы</t>
  </si>
  <si>
    <t>Национальная оборона</t>
  </si>
  <si>
    <t>находящиеся в собственности юридических лиц</t>
  </si>
  <si>
    <t>находящиеся в собственности физических лиц</t>
  </si>
  <si>
    <t>из них: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</si>
  <si>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</si>
  <si>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</si>
  <si>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Штрафы, санкции, возмещение ущерба</t>
  </si>
  <si>
    <t>000</t>
  </si>
  <si>
    <t>Бокситогорский  район</t>
  </si>
  <si>
    <t xml:space="preserve">     Бокситогорское ГП</t>
  </si>
  <si>
    <t xml:space="preserve">     Ефимовское ГП</t>
  </si>
  <si>
    <t xml:space="preserve">     Пикалевское ГП</t>
  </si>
  <si>
    <t xml:space="preserve">     Анисимовское СП</t>
  </si>
  <si>
    <t xml:space="preserve">     Большедворское СП </t>
  </si>
  <si>
    <t xml:space="preserve">     Борское СП</t>
  </si>
  <si>
    <t xml:space="preserve">     Заборьевское СП</t>
  </si>
  <si>
    <t xml:space="preserve">     Климовское СП</t>
  </si>
  <si>
    <t xml:space="preserve">     Подборовское СП</t>
  </si>
  <si>
    <t xml:space="preserve">     Радогощинское СП</t>
  </si>
  <si>
    <t xml:space="preserve">     Самойловское СП</t>
  </si>
  <si>
    <t>Волосовский район</t>
  </si>
  <si>
    <t xml:space="preserve">     Волосовское ГП</t>
  </si>
  <si>
    <t xml:space="preserve">     Бегуницкое СП</t>
  </si>
  <si>
    <t xml:space="preserve">     Беседское СП</t>
  </si>
  <si>
    <t xml:space="preserve">     Большеврудское СП</t>
  </si>
  <si>
    <t xml:space="preserve">     Губаницкое СП</t>
  </si>
  <si>
    <t xml:space="preserve">     Зимитицкое СП</t>
  </si>
  <si>
    <t xml:space="preserve">     Изварское СП</t>
  </si>
  <si>
    <t xml:space="preserve">     Калитинское СП</t>
  </si>
  <si>
    <t xml:space="preserve">     Каложицкое СП</t>
  </si>
  <si>
    <t xml:space="preserve">     Кикеринское СП</t>
  </si>
  <si>
    <t xml:space="preserve">     Клопицкое СП</t>
  </si>
  <si>
    <t xml:space="preserve">     Курское СП</t>
  </si>
  <si>
    <t xml:space="preserve">     Рабитицкое СП</t>
  </si>
  <si>
    <t xml:space="preserve">     Сабское СП</t>
  </si>
  <si>
    <t xml:space="preserve">     Сельцовское СП</t>
  </si>
  <si>
    <t xml:space="preserve">     Терпилицкое СП</t>
  </si>
  <si>
    <t>Волховский район</t>
  </si>
  <si>
    <t xml:space="preserve">     Волховское ГП</t>
  </si>
  <si>
    <t xml:space="preserve">     Новолодожское ГП </t>
  </si>
  <si>
    <t xml:space="preserve">     Сясьстройское ГП</t>
  </si>
  <si>
    <t xml:space="preserve">     Бережковское СП</t>
  </si>
  <si>
    <t xml:space="preserve">     Вындиноовстровское СП</t>
  </si>
  <si>
    <t xml:space="preserve">     Иссадское СП</t>
  </si>
  <si>
    <t xml:space="preserve">     Кисельнинское СП</t>
  </si>
  <si>
    <t xml:space="preserve">     Колчановское СП</t>
  </si>
  <si>
    <t xml:space="preserve">     Пашское СП</t>
  </si>
  <si>
    <t xml:space="preserve">     Потанинское СП</t>
  </si>
  <si>
    <t xml:space="preserve">     Свирицкое СП</t>
  </si>
  <si>
    <t xml:space="preserve">     Селивановское СП</t>
  </si>
  <si>
    <t xml:space="preserve">     Староладожское СП</t>
  </si>
  <si>
    <t xml:space="preserve">     Усадищенское СП</t>
  </si>
  <si>
    <t xml:space="preserve">     Хваловское СП</t>
  </si>
  <si>
    <t>Всеволожский район</t>
  </si>
  <si>
    <t xml:space="preserve">     Всеволожское ГП</t>
  </si>
  <si>
    <t xml:space="preserve">     Дубровское ГП</t>
  </si>
  <si>
    <t xml:space="preserve">     Кузьмоловское ГП </t>
  </si>
  <si>
    <t xml:space="preserve">     Морозовское ГП</t>
  </si>
  <si>
    <t xml:space="preserve">     Рахьинское ГП</t>
  </si>
  <si>
    <t xml:space="preserve">     Сертоловское ГП</t>
  </si>
  <si>
    <t xml:space="preserve">     Свердловское ГП</t>
  </si>
  <si>
    <t xml:space="preserve">     Токсовское ГП</t>
  </si>
  <si>
    <t xml:space="preserve">     Агалатовское СП</t>
  </si>
  <si>
    <t xml:space="preserve">     Бугровское СП</t>
  </si>
  <si>
    <t xml:space="preserve">     Заневское СП</t>
  </si>
  <si>
    <t xml:space="preserve">     Колтушское СП</t>
  </si>
  <si>
    <t xml:space="preserve">     Куйвозовское СП</t>
  </si>
  <si>
    <t xml:space="preserve">     Лесколовское СП</t>
  </si>
  <si>
    <t xml:space="preserve">     Муринское СП</t>
  </si>
  <si>
    <t xml:space="preserve">     Новодевяткинское СП</t>
  </si>
  <si>
    <t xml:space="preserve">     Разметелевское СП</t>
  </si>
  <si>
    <t xml:space="preserve">     Романовское СП</t>
  </si>
  <si>
    <t xml:space="preserve">     Щегловское СП</t>
  </si>
  <si>
    <t xml:space="preserve">     Юкковское СП</t>
  </si>
  <si>
    <t>Выборгский район</t>
  </si>
  <si>
    <t xml:space="preserve">     Выборгское ГП</t>
  </si>
  <si>
    <t xml:space="preserve">     Высоцкое ГП</t>
  </si>
  <si>
    <t xml:space="preserve">     Каменногорское ГП</t>
  </si>
  <si>
    <t xml:space="preserve">     Приморское ГП</t>
  </si>
  <si>
    <t xml:space="preserve">     Рощинское ГП</t>
  </si>
  <si>
    <t xml:space="preserve">     Светогорское ГП</t>
  </si>
  <si>
    <t xml:space="preserve">     Советское ГП</t>
  </si>
  <si>
    <t xml:space="preserve">     Глебычевское СП</t>
  </si>
  <si>
    <t xml:space="preserve">     Гончаровское СП</t>
  </si>
  <si>
    <t xml:space="preserve">     Красносельское СП</t>
  </si>
  <si>
    <t xml:space="preserve">     Первомайское СП</t>
  </si>
  <si>
    <t xml:space="preserve">     Полянское СП</t>
  </si>
  <si>
    <t xml:space="preserve">     Селезневское СП</t>
  </si>
  <si>
    <t>Гатчинский район</t>
  </si>
  <si>
    <t xml:space="preserve">     Вырицкое ГП</t>
  </si>
  <si>
    <t xml:space="preserve">     Город Гатчина</t>
  </si>
  <si>
    <t xml:space="preserve">     Дружногорское ГП</t>
  </si>
  <si>
    <t xml:space="preserve">     Коммунаровское ГП</t>
  </si>
  <si>
    <t xml:space="preserve">     Сиверское ГП</t>
  </si>
  <si>
    <t xml:space="preserve">     Таицкое ГП</t>
  </si>
  <si>
    <t xml:space="preserve">     Большеколпанское СП</t>
  </si>
  <si>
    <t xml:space="preserve">     Веревское СП</t>
  </si>
  <si>
    <t xml:space="preserve">     Войсковицкое СП</t>
  </si>
  <si>
    <t xml:space="preserve">     Елизаветинское СП</t>
  </si>
  <si>
    <t xml:space="preserve">     Кобринское СП</t>
  </si>
  <si>
    <t xml:space="preserve">     Новосветское СП</t>
  </si>
  <si>
    <t xml:space="preserve">     Пудомягское СП</t>
  </si>
  <si>
    <t xml:space="preserve">     Пудостьское СП</t>
  </si>
  <si>
    <t xml:space="preserve">     Рождественское СП</t>
  </si>
  <si>
    <t xml:space="preserve">     Сусанинское СП</t>
  </si>
  <si>
    <t xml:space="preserve">     Сяськелевское СП</t>
  </si>
  <si>
    <t>Кингисеппский район</t>
  </si>
  <si>
    <t xml:space="preserve">     Кингисеппское ГП</t>
  </si>
  <si>
    <t xml:space="preserve">     Ивангородское ГП</t>
  </si>
  <si>
    <t xml:space="preserve">     Большелуцкое СП</t>
  </si>
  <si>
    <t xml:space="preserve">     Вистинское СП</t>
  </si>
  <si>
    <t xml:space="preserve">     Котельское СП</t>
  </si>
  <si>
    <t xml:space="preserve">     Куземкинское СП</t>
  </si>
  <si>
    <t xml:space="preserve">     Нежновское СП</t>
  </si>
  <si>
    <t xml:space="preserve">     Опольевское СП</t>
  </si>
  <si>
    <t xml:space="preserve">     Пустомержское СП</t>
  </si>
  <si>
    <t xml:space="preserve">     Усть-Лужское СП</t>
  </si>
  <si>
    <t xml:space="preserve">     Фалилеевское СП</t>
  </si>
  <si>
    <t>Киришский район</t>
  </si>
  <si>
    <t xml:space="preserve">     Киришское ГП</t>
  </si>
  <si>
    <t xml:space="preserve">     Будогощское ГП</t>
  </si>
  <si>
    <t xml:space="preserve">     Глажевское СП</t>
  </si>
  <si>
    <t xml:space="preserve">     Кусинское СП</t>
  </si>
  <si>
    <t xml:space="preserve">     Пчевжинское СП</t>
  </si>
  <si>
    <t xml:space="preserve">     Пчевское СП</t>
  </si>
  <si>
    <t>Кировский район</t>
  </si>
  <si>
    <t xml:space="preserve">     Кировское ГП</t>
  </si>
  <si>
    <t xml:space="preserve">     Мгинское ГП</t>
  </si>
  <si>
    <t xml:space="preserve">     Назиевское ГП</t>
  </si>
  <si>
    <t xml:space="preserve">     Отрадненское ГП</t>
  </si>
  <si>
    <t xml:space="preserve">     Павловское ГП</t>
  </si>
  <si>
    <t xml:space="preserve">     Приладожское ГП</t>
  </si>
  <si>
    <t xml:space="preserve">     Синявинское ГП</t>
  </si>
  <si>
    <t xml:space="preserve">     Шлиссельбургское ГП</t>
  </si>
  <si>
    <t xml:space="preserve">     Путиловское СП</t>
  </si>
  <si>
    <t xml:space="preserve">     Суховское СП</t>
  </si>
  <si>
    <t xml:space="preserve">     Шумское СП</t>
  </si>
  <si>
    <t>Лодейнопольский район</t>
  </si>
  <si>
    <t xml:space="preserve">     Лодейнопольское ГП</t>
  </si>
  <si>
    <t xml:space="preserve">     Свирьстроевское ГП</t>
  </si>
  <si>
    <t xml:space="preserve">     Алеховщинское СП</t>
  </si>
  <si>
    <t xml:space="preserve">     Вахновокарское СП</t>
  </si>
  <si>
    <t xml:space="preserve">     Янегское СП</t>
  </si>
  <si>
    <t>Ломоносовский район</t>
  </si>
  <si>
    <t xml:space="preserve">     Большеижорское ГП</t>
  </si>
  <si>
    <t xml:space="preserve">     Лебяжинское ГП</t>
  </si>
  <si>
    <t xml:space="preserve">     Аннинское СП</t>
  </si>
  <si>
    <t xml:space="preserve">     Виллозское СП</t>
  </si>
  <si>
    <t xml:space="preserve">     Горбунковское СП</t>
  </si>
  <si>
    <t xml:space="preserve">     Гостилицкое СП</t>
  </si>
  <si>
    <t xml:space="preserve">     Кипенское СП</t>
  </si>
  <si>
    <t xml:space="preserve">     Копорское СП</t>
  </si>
  <si>
    <t xml:space="preserve">     Лаголовское СП</t>
  </si>
  <si>
    <t xml:space="preserve">     Лопухинское СП</t>
  </si>
  <si>
    <t xml:space="preserve">     Низинское СП</t>
  </si>
  <si>
    <t xml:space="preserve">     Оржицкое СП</t>
  </si>
  <si>
    <t xml:space="preserve">     Пениковское СП</t>
  </si>
  <si>
    <t xml:space="preserve">     Ропшинское СП</t>
  </si>
  <si>
    <t xml:space="preserve">     Русско-Высоцкое СП</t>
  </si>
  <si>
    <t>Лужский район</t>
  </si>
  <si>
    <t xml:space="preserve">     Лужское ГП</t>
  </si>
  <si>
    <t xml:space="preserve">     Толмачевское ГП</t>
  </si>
  <si>
    <t xml:space="preserve">     Володарское СП</t>
  </si>
  <si>
    <t xml:space="preserve">     Волошовское СП</t>
  </si>
  <si>
    <t xml:space="preserve">     Дзержинское СП</t>
  </si>
  <si>
    <t xml:space="preserve">     Заклинское СП</t>
  </si>
  <si>
    <t xml:space="preserve">     Мшинское СП</t>
  </si>
  <si>
    <t xml:space="preserve">     Оредежское СП</t>
  </si>
  <si>
    <t xml:space="preserve">     Осьминское СП</t>
  </si>
  <si>
    <t xml:space="preserve">     Ретюнское СП</t>
  </si>
  <si>
    <t xml:space="preserve">     Серебрянское СП</t>
  </si>
  <si>
    <t xml:space="preserve">     Скребловское СП</t>
  </si>
  <si>
    <t xml:space="preserve">     Тесовское СП</t>
  </si>
  <si>
    <t xml:space="preserve">     Торковичское СП</t>
  </si>
  <si>
    <t xml:space="preserve">     Ям-Тесовское СП</t>
  </si>
  <si>
    <t>Подпорожский район</t>
  </si>
  <si>
    <t xml:space="preserve">     Подпорожское ГП</t>
  </si>
  <si>
    <t xml:space="preserve">     Важинское ГП</t>
  </si>
  <si>
    <t xml:space="preserve">     Вознесенское ГП</t>
  </si>
  <si>
    <t xml:space="preserve">     Никольское ГП</t>
  </si>
  <si>
    <t xml:space="preserve">     Винницкое СП</t>
  </si>
  <si>
    <t>Приозерский район</t>
  </si>
  <si>
    <t xml:space="preserve">     Приозерское ГП</t>
  </si>
  <si>
    <t xml:space="preserve">     Кузнечненское ГП</t>
  </si>
  <si>
    <t xml:space="preserve">     Громовское СП</t>
  </si>
  <si>
    <t xml:space="preserve">     Запорожское СП</t>
  </si>
  <si>
    <t xml:space="preserve">     Красноозерное СП</t>
  </si>
  <si>
    <t xml:space="preserve">     Ларионовское СП</t>
  </si>
  <si>
    <t xml:space="preserve">     Мельниковское СП</t>
  </si>
  <si>
    <t xml:space="preserve">     Мичуринское СП</t>
  </si>
  <si>
    <t xml:space="preserve">     Петровское СП</t>
  </si>
  <si>
    <t xml:space="preserve">     Плодовское СП</t>
  </si>
  <si>
    <t xml:space="preserve">     Раздольевское СП</t>
  </si>
  <si>
    <t xml:space="preserve">     Ромашкинское СП</t>
  </si>
  <si>
    <t xml:space="preserve">     Севастьяновское СП</t>
  </si>
  <si>
    <t xml:space="preserve">     Сосновское СП</t>
  </si>
  <si>
    <t>Сланцевский район</t>
  </si>
  <si>
    <t xml:space="preserve">     Сланцевское ГП</t>
  </si>
  <si>
    <t xml:space="preserve">     Выскатское СП</t>
  </si>
  <si>
    <t xml:space="preserve">     Гостицкое СП</t>
  </si>
  <si>
    <t xml:space="preserve">     Загривское СП</t>
  </si>
  <si>
    <t xml:space="preserve">     Новосельское СП</t>
  </si>
  <si>
    <t xml:space="preserve">     Старопольское СП</t>
  </si>
  <si>
    <t xml:space="preserve">     Черновское СП</t>
  </si>
  <si>
    <t>Тихвинский район</t>
  </si>
  <si>
    <t xml:space="preserve">     Тихвинское ГП</t>
  </si>
  <si>
    <t xml:space="preserve">     Ганьковское СП    </t>
  </si>
  <si>
    <t xml:space="preserve">     Горское СП</t>
  </si>
  <si>
    <t xml:space="preserve">     Коськовское СП</t>
  </si>
  <si>
    <t xml:space="preserve">     Мелегежское СП</t>
  </si>
  <si>
    <t xml:space="preserve">     Пашозерское СП</t>
  </si>
  <si>
    <t xml:space="preserve">     Цвылевское СП</t>
  </si>
  <si>
    <t xml:space="preserve">     Шугозерское СП</t>
  </si>
  <si>
    <t>Тосненский район</t>
  </si>
  <si>
    <t xml:space="preserve">     Тосненское ГП</t>
  </si>
  <si>
    <t xml:space="preserve">     Красноборское ГП</t>
  </si>
  <si>
    <t xml:space="preserve">     Любанское ГП</t>
  </si>
  <si>
    <t xml:space="preserve">     Рябовское ГП</t>
  </si>
  <si>
    <t xml:space="preserve">     Ульяновское ГП</t>
  </si>
  <si>
    <t xml:space="preserve">     Форносовское ГП</t>
  </si>
  <si>
    <t xml:space="preserve">     Лисинское СП</t>
  </si>
  <si>
    <t xml:space="preserve">     Нурминское СП</t>
  </si>
  <si>
    <t xml:space="preserve">     Тельмановское СП</t>
  </si>
  <si>
    <t xml:space="preserve">     Трубникоборское СП</t>
  </si>
  <si>
    <t xml:space="preserve">     Федоровское СП</t>
  </si>
  <si>
    <t xml:space="preserve">     Шапкинское СП</t>
  </si>
  <si>
    <t xml:space="preserve">Сосновоборский городской округ </t>
  </si>
  <si>
    <t>Муниципальное образование:</t>
  </si>
  <si>
    <t>Лист</t>
  </si>
  <si>
    <t>Наименование раздела паспорта</t>
  </si>
  <si>
    <t>Общая характеристика</t>
  </si>
  <si>
    <t>Недвижимое и движимое имущество муниципального образования</t>
  </si>
  <si>
    <t>Демография</t>
  </si>
  <si>
    <t>Число зарегистрированных в органах статистики предприятий производственной и непроизводственной сферы:</t>
  </si>
  <si>
    <t>Трудовые ресурсы</t>
  </si>
  <si>
    <t>Природно-ресурсный потенциал</t>
  </si>
  <si>
    <t>Средства бюджета муниципального образования</t>
  </si>
  <si>
    <t>Доходы</t>
  </si>
  <si>
    <t>Расходы</t>
  </si>
  <si>
    <t>Источники покрытия дефицита бюджета</t>
  </si>
  <si>
    <t>Налоговые льготы, предоставленные предприятиям и организациям представительным органом муниципального образования</t>
  </si>
  <si>
    <t>Характеристика жилищного фонда. Уровень нуждаемости в жилье и степень жилищного обеспечения граждан</t>
  </si>
  <si>
    <t>Здравоохранение</t>
  </si>
  <si>
    <t>Социальная защита населения</t>
  </si>
  <si>
    <t>Культура</t>
  </si>
  <si>
    <t>Физкультура и спорт</t>
  </si>
  <si>
    <t>Молодежная политика</t>
  </si>
  <si>
    <t>Туризм</t>
  </si>
  <si>
    <t>Водоснабжение</t>
  </si>
  <si>
    <t>Канализация</t>
  </si>
  <si>
    <t>Газоснабжение</t>
  </si>
  <si>
    <t>Теплоснабжение</t>
  </si>
  <si>
    <t>Электроснабжение</t>
  </si>
  <si>
    <t>Стоимость предоставленных жилищно-коммунальных услуг в расчете на один квадратный метр общей площади в месяц</t>
  </si>
  <si>
    <t>Оснащенность приборами учета и регулирования потребления энергоресурсов</t>
  </si>
  <si>
    <t>3. Земли особо охраняемых территорий</t>
  </si>
  <si>
    <t>4. Земли лесного фонда</t>
  </si>
  <si>
    <t>5. Земли водного фонда</t>
  </si>
  <si>
    <t>6. Земли запаса</t>
  </si>
  <si>
    <t>7. Особо охраняемые природные территории, раположенные на землях иных категорий</t>
  </si>
  <si>
    <t xml:space="preserve"> дата внесения изменений и дополнений в Устав</t>
  </si>
  <si>
    <t>а)</t>
  </si>
  <si>
    <t>б)</t>
  </si>
  <si>
    <t>в)</t>
  </si>
  <si>
    <t>Наименование показателя</t>
  </si>
  <si>
    <t>(тыс.руб.)</t>
  </si>
  <si>
    <t>на работу</t>
  </si>
  <si>
    <t>на учебу</t>
  </si>
  <si>
    <t>в том числе в Санкт-Петербург</t>
  </si>
  <si>
    <t xml:space="preserve">из них в возрасте 14-29 лет </t>
  </si>
  <si>
    <t xml:space="preserve"> в том числе по формам собственности:</t>
  </si>
  <si>
    <t>сельское хозяйство, охота и  предоставление услуг в этих        областях</t>
  </si>
  <si>
    <t>лесное хозяйство  и предоставление услуг в этих областях</t>
  </si>
  <si>
    <t>из них связь</t>
  </si>
  <si>
    <t>из них микропредприятия</t>
  </si>
  <si>
    <t>из них основанные на праве оперативного управления (казенные)</t>
  </si>
  <si>
    <t>в том числе численность трудоспособного населения в трудоспособном возрасте</t>
  </si>
  <si>
    <t>государственной собственности</t>
  </si>
  <si>
    <t>муниципальной собственности</t>
  </si>
  <si>
    <t>иностранной, совместной российской и иностранной собственности</t>
  </si>
  <si>
    <t>в крестьянских (фермерских) хозяйствах</t>
  </si>
  <si>
    <t>на  частных предприятиях</t>
  </si>
  <si>
    <t>лица, занятые индивидуальным   трудом и работающие по найму у отдельных граждан, включая занятых в  домашних хозяйствах производством товаров и услуг для реализации (включая   ЛПХ)</t>
  </si>
  <si>
    <t>крупных и средних</t>
  </si>
  <si>
    <t>малых</t>
  </si>
  <si>
    <t>сельское хозяйство, охота и лесное хозяйство</t>
  </si>
  <si>
    <t>в т. ч. сельхоз-угодья</t>
  </si>
  <si>
    <t>в том числе земли:</t>
  </si>
  <si>
    <t>федеральной собственности</t>
  </si>
  <si>
    <t>областной собственности</t>
  </si>
  <si>
    <t xml:space="preserve">особо охраняемых природных территорий </t>
  </si>
  <si>
    <t>в том числе по видам экономической деятельности:</t>
  </si>
  <si>
    <t>Ввод в действие жилых домов - общей (полезной) площади, тыс. кв. м</t>
  </si>
  <si>
    <r>
      <t xml:space="preserve">7. Средства консолидированного бюджета муниципального образования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</t>
    </r>
  </si>
  <si>
    <t>Изменение остатков средств на счетах по учету средств бюджета</t>
  </si>
  <si>
    <t>в  том числе:</t>
  </si>
  <si>
    <t>из них требующих замены и модернизации</t>
  </si>
  <si>
    <t>в городской местности:</t>
  </si>
  <si>
    <t>холодного водоснабжения</t>
  </si>
  <si>
    <t>горячего водоснабжения</t>
  </si>
  <si>
    <t>отопления</t>
  </si>
  <si>
    <t>канализации</t>
  </si>
  <si>
    <t xml:space="preserve"> в сельской  местности:</t>
  </si>
  <si>
    <t xml:space="preserve">5. Ветхий фонд:         </t>
  </si>
  <si>
    <t>площадь</t>
  </si>
  <si>
    <t>число квартир</t>
  </si>
  <si>
    <t>ед./</t>
  </si>
  <si>
    <t xml:space="preserve">6. Аварийный фонд:      </t>
  </si>
  <si>
    <t>тыс.кв. м/</t>
  </si>
  <si>
    <t>теплоснабжения</t>
  </si>
  <si>
    <t>водоотведения</t>
  </si>
  <si>
    <t>газоснабжения</t>
  </si>
  <si>
    <t>электроснабжения</t>
  </si>
  <si>
    <t>из них койки сестринского ухода</t>
  </si>
  <si>
    <t>из них койки стационара на дому</t>
  </si>
  <si>
    <t>всего учащихся</t>
  </si>
  <si>
    <t>федеральные</t>
  </si>
  <si>
    <t>региональные</t>
  </si>
  <si>
    <t>муниципальные</t>
  </si>
  <si>
    <t>в том числе  учащихся</t>
  </si>
  <si>
    <t>в том числе  подведомственных:</t>
  </si>
  <si>
    <t>органам управления в сфере физической культуры и спорта</t>
  </si>
  <si>
    <t>органам управления в сфере образования</t>
  </si>
  <si>
    <t>другим организациям</t>
  </si>
  <si>
    <t>стадионы</t>
  </si>
  <si>
    <t>спортивные залы</t>
  </si>
  <si>
    <t>плавательные бассейны</t>
  </si>
  <si>
    <t>спортивные площадки</t>
  </si>
  <si>
    <t>мастер спорта</t>
  </si>
  <si>
    <t>мастер спорта международного класса и гроссмейстер России</t>
  </si>
  <si>
    <t>кандидат в мастера спорта</t>
  </si>
  <si>
    <t>спортивный разряд</t>
  </si>
  <si>
    <t>проведение спортивных мероприятий</t>
  </si>
  <si>
    <t>приобретение спортивного оборудования и инвентаря</t>
  </si>
  <si>
    <t>инвестиции на реконструкцию и строительство объектов спорта</t>
  </si>
  <si>
    <t>безвозмездного пользования</t>
  </si>
  <si>
    <t xml:space="preserve">  из них в возрасте:       </t>
  </si>
  <si>
    <t>16-17 лет</t>
  </si>
  <si>
    <t xml:space="preserve">17. Площадь, занимаемая учреждениями для подростков и молодежи, расположенными по месту жительства </t>
  </si>
  <si>
    <t>парки</t>
  </si>
  <si>
    <t>пляжные места</t>
  </si>
  <si>
    <t>аттракционы</t>
  </si>
  <si>
    <t>Количество воды, отпущенной всем потребителям за год</t>
  </si>
  <si>
    <t>млн. куб. м  в год</t>
  </si>
  <si>
    <t>биологической очистки</t>
  </si>
  <si>
    <t xml:space="preserve">в том числе: </t>
  </si>
  <si>
    <t>механической очистки</t>
  </si>
  <si>
    <t>тыс. Гкал</t>
  </si>
  <si>
    <t>1. Выработано теплоэнергии муниципальными котельными</t>
  </si>
  <si>
    <t>2. Получено теплоэнергии от ведомственных котельных</t>
  </si>
  <si>
    <t>3. Полезный отпуск теплоэнергии всем потребителям в натуральном выражении</t>
  </si>
  <si>
    <t>организации, финансируемые из местного бюджета</t>
  </si>
  <si>
    <t>организации, финансируемые из областного бюджета</t>
  </si>
  <si>
    <t>организации, финансируемые из федерального бюджета</t>
  </si>
  <si>
    <t>4. Полезный отпуск теплоэнергии всем потребителям в стоимостном выражении (по выставленным счетам) - всего</t>
  </si>
  <si>
    <t>5. Оплачено по всем видам расчетов за полезно отпущенную теплоэнергию - всего</t>
  </si>
  <si>
    <t>6. Использовано топлива муниципальными котельными - всего</t>
  </si>
  <si>
    <t>тыс. т усл. топлива</t>
  </si>
  <si>
    <t>7. Использовано топлива муниципальными котельными в стоимостном выражении - всего</t>
  </si>
  <si>
    <t>8. Передано топлива в ведомственные котельные для выработки теплоэнергии согласно пункту 2 - всего</t>
  </si>
  <si>
    <t>9. Количество муниципальных котельных - всего</t>
  </si>
  <si>
    <t>10. Установленная мощность муниципальных котельных</t>
  </si>
  <si>
    <t>Гкал / час</t>
  </si>
  <si>
    <t>11. Протяженность муниципальных теплосетей (в 2-трубном исчислении)</t>
  </si>
  <si>
    <t>содержание жилого помещения</t>
  </si>
  <si>
    <t>отопление</t>
  </si>
  <si>
    <t>холодное водоснабжение</t>
  </si>
  <si>
    <t>горячее водоснабжение</t>
  </si>
  <si>
    <t>водоотведение</t>
  </si>
  <si>
    <t>газоснабжение</t>
  </si>
  <si>
    <t>электроснабжение</t>
  </si>
  <si>
    <t>число умерших в возрасте до 1 года на  1000 родившихся живыми</t>
  </si>
  <si>
    <t>3. Число зарегистрированных в органах статистики организаций по видам экономической деятельности                                                                                           (ед.)</t>
  </si>
  <si>
    <t>(га)</t>
  </si>
  <si>
    <t>7.2. Расходы</t>
  </si>
  <si>
    <t xml:space="preserve">7.3. Источники финансирования дефицита бюджета </t>
  </si>
  <si>
    <t>7.4. Налоговые льготы, предоставленные предприятиям и организациям представительным органом муниципального образования</t>
  </si>
  <si>
    <t>в том числе</t>
  </si>
  <si>
    <t>13. Физическая культура и спорт</t>
  </si>
  <si>
    <t>6. Спортивное мастерство</t>
  </si>
  <si>
    <t>Дополнительная информация  (вписать недостающие  виды топлива)</t>
  </si>
  <si>
    <t>2. Потреблено электроэнергии муниципальными теплосетевыми предприятиями (согласно пункту 1)</t>
  </si>
  <si>
    <t xml:space="preserve">количество подстанций 110 кВ                                  </t>
  </si>
  <si>
    <t>суммарная номинальная мощность трансформаторов 110 кВ</t>
  </si>
  <si>
    <t xml:space="preserve">количество подстанций 35 кВ                                  </t>
  </si>
  <si>
    <t>суммарная номинальная мощность трансформаторов 35 кВ</t>
  </si>
  <si>
    <t xml:space="preserve">количество подстанций 6-10 кВ                                  </t>
  </si>
  <si>
    <t>суммарная номинальная мощность трансформаторов 6-10 кВ</t>
  </si>
  <si>
    <t>протяженность кабельных/воздушных линий напряжением    6-10 кВ</t>
  </si>
  <si>
    <t>протяженность кабельных/воздушных линий напряжением     0,4 кВ</t>
  </si>
  <si>
    <t>6. Количество безхозяйных объектов, поставленных на учет в установленном порядке:</t>
  </si>
  <si>
    <t xml:space="preserve">8. Количество социально значимых объектов, не имеющих требуемой категории надежности: </t>
  </si>
  <si>
    <t>Уровень оснащенности за отчетный год (%)</t>
  </si>
  <si>
    <t xml:space="preserve"> дата государственной регистрации при внесении изменений и дополнений в Устав</t>
  </si>
  <si>
    <t xml:space="preserve"> дата опубликования Устава (вступления в силу) </t>
  </si>
  <si>
    <t xml:space="preserve"> наименование согласно Уставу</t>
  </si>
  <si>
    <t xml:space="preserve"> срок полномочий согласно Уставу</t>
  </si>
  <si>
    <t xml:space="preserve"> на муниципальных выборах, да/нет</t>
  </si>
  <si>
    <t xml:space="preserve"> представительным органом из своего состава, да/нет</t>
  </si>
  <si>
    <t xml:space="preserve"> исполняет полномочия на постоянной основе, да/нет</t>
  </si>
  <si>
    <t xml:space="preserve"> является главой муниципального образования, да/нет</t>
  </si>
  <si>
    <t>На 1 января отчетного  года</t>
  </si>
  <si>
    <t>На 1 января текущего года</t>
  </si>
  <si>
    <t xml:space="preserve"> 1. Балансовая стоимость имущества (кроме средств бюджета и внебюджетных фондов) - всего</t>
  </si>
  <si>
    <t>стоимость имущества, закрепленного за муниципальными предприятиями на  праве хозяйственного ведения, - всего</t>
  </si>
  <si>
    <t>стоимость имущества, закрепленного за муниципальными учреждениями на праве оперативного управления, - всего</t>
  </si>
  <si>
    <t>2. Балансовая стоимость имущества, переданного по договорам в пользование юридических и физических лиц, - всего,</t>
  </si>
  <si>
    <t>На 1 января отчетного года</t>
  </si>
  <si>
    <t>1. Численность постоянного населения - всего</t>
  </si>
  <si>
    <t>4. Число умерших - всего</t>
  </si>
  <si>
    <t>9. Маятниковая миграция населения муниципального образования за пределы территории - всего</t>
  </si>
  <si>
    <t>1.  Число организаций - всего</t>
  </si>
  <si>
    <t>государственная - всего</t>
  </si>
  <si>
    <t>негосударственная - всего</t>
  </si>
  <si>
    <t>По  видам экономической деятельности:</t>
  </si>
  <si>
    <t>Рыболовство, рыбоводство</t>
  </si>
  <si>
    <t>Добыча полезных  ископаемых</t>
  </si>
  <si>
    <t>Обрабатывающие  производства - всего</t>
  </si>
  <si>
    <t>производство кожи, изделий из кожи и производство обуви</t>
  </si>
  <si>
    <t>обработка древесины и производство изделий из дерева</t>
  </si>
  <si>
    <t>Производство и распределение электроэнергии, газа и воды</t>
  </si>
  <si>
    <t>Строительство</t>
  </si>
  <si>
    <t>Оптовая и розничная торговля; ремонт автотранспортных средств, мотоциклов, бытовых изделий и предметов личного  пользования - всего</t>
  </si>
  <si>
    <t>Гостиницы и рестораны</t>
  </si>
  <si>
    <t>Транспорт и связь - всего</t>
  </si>
  <si>
    <t>Финансовая деятельность</t>
  </si>
  <si>
    <t xml:space="preserve">Операции с недвижимым имуществом, аренда и предоставление услуг </t>
  </si>
  <si>
    <t>Здравоохранение и предоставление социальных услуг</t>
  </si>
  <si>
    <t>Предоставление прочих коммунальных, социальных и  персональных услуг - всего</t>
  </si>
  <si>
    <t>2. Малые  и средние предприятия - всего</t>
  </si>
  <si>
    <t>малые - всего</t>
  </si>
  <si>
    <t xml:space="preserve">3. Организации, находящиеся в муниципальной собственности и смешанной собственности с участием муниципальных образований, – всего </t>
  </si>
  <si>
    <t>3.1. Муниципальные унитарные предприятия – всего</t>
  </si>
  <si>
    <t xml:space="preserve">3.2. Муниципальные учреждения – всего </t>
  </si>
  <si>
    <t>автономные</t>
  </si>
  <si>
    <t>бюджетные</t>
  </si>
  <si>
    <t>казенные</t>
  </si>
  <si>
    <t>2. Численность занятых  в экономике - всего</t>
  </si>
  <si>
    <t>в том числе в бюджетной сфере</t>
  </si>
  <si>
    <t>3. Из числа занятых в экономике занято на предприятиях и в организациях по формам собственности:</t>
  </si>
  <si>
    <t>5. Численность занятых в экономике по видам экономической  деятельности - всего</t>
  </si>
  <si>
    <t>6.2.1. В том числе зарегистрированных безработных инвалидов</t>
  </si>
  <si>
    <t>А. Полезные ископаемые</t>
  </si>
  <si>
    <t>Из них:</t>
  </si>
  <si>
    <t>2. Земли населенных пунктов - всего</t>
  </si>
  <si>
    <t>а) земли городских населенных пунктов - всего</t>
  </si>
  <si>
    <t>б) земли сельских населённых пунктов - всего</t>
  </si>
  <si>
    <t>особо охраняемых природных территорий и объектов</t>
  </si>
  <si>
    <t>В. Лесные ресурсы:</t>
  </si>
  <si>
    <t>Г. Водные ресурсы:</t>
  </si>
  <si>
    <t>минимальный среднемесячный за отчетный год</t>
  </si>
  <si>
    <t>За отчетный год</t>
  </si>
  <si>
    <t>Д. Отходы</t>
  </si>
  <si>
    <t>На 1 января   отчетного  года</t>
  </si>
  <si>
    <t>добывающие производства, млн. руб.</t>
  </si>
  <si>
    <t>обрабатывающие производства, млн. руб.</t>
  </si>
  <si>
    <t>производство и распределение электроэнергии, газа и воды, млн. руб.</t>
  </si>
  <si>
    <t>сельское хозяйство, охота и лесное хозяйство, млн. руб.</t>
  </si>
  <si>
    <t>строительство, млн. руб.</t>
  </si>
  <si>
    <t>транспорт и связь, млн. руб.</t>
  </si>
  <si>
    <t>Отчетный финансовый год</t>
  </si>
  <si>
    <t xml:space="preserve">утверждено </t>
  </si>
  <si>
    <t xml:space="preserve">исполнено </t>
  </si>
  <si>
    <t>утверждено</t>
  </si>
  <si>
    <t xml:space="preserve">1.  Жилищный фонд -   всего    </t>
  </si>
  <si>
    <t>лифтов - всего</t>
  </si>
  <si>
    <t>По формам собственности:</t>
  </si>
  <si>
    <t>1.1. Государственный жилищный фонд - всего</t>
  </si>
  <si>
    <t>Из него:</t>
  </si>
  <si>
    <t>1.1.1. Собственность Российской Федерации - всего</t>
  </si>
  <si>
    <t>1.1.2. Собственность Ленинградской области - всего</t>
  </si>
  <si>
    <t>1.2. Муниципальный жилищный фонд  - всего</t>
  </si>
  <si>
    <t>1.3. Частный жилищный фонд - всего</t>
  </si>
  <si>
    <t>площадь МКД в составе ЖК, ЖСК</t>
  </si>
  <si>
    <t>1.3.4. Товарищества собственников жилья в многоквартирных домах:</t>
  </si>
  <si>
    <t>площадь МКД в составе ТСЖ</t>
  </si>
  <si>
    <t>4. Площадь жилищного фонда, обеспеченного основными системами инженерного обеспечения:</t>
  </si>
  <si>
    <t>Из них :</t>
  </si>
  <si>
    <t>3. Численность учителей в муниципальных  дневных общеобразовательных школах на начало учебного года</t>
  </si>
  <si>
    <t xml:space="preserve">4. Специальные (коррекционные)  школы и школы-интернаты </t>
  </si>
  <si>
    <t xml:space="preserve">9.Учреждения среднего профессионального образования </t>
  </si>
  <si>
    <t xml:space="preserve"> 9.3. Филиалы учреждений среднего профессионального образования</t>
  </si>
  <si>
    <t xml:space="preserve">10. Учреждения  высшего  профессионального образования </t>
  </si>
  <si>
    <t>10.3. Филиалы учреждений высшего профессионального образования</t>
  </si>
  <si>
    <t>Число коек круглосуточного пребывания больных - всего</t>
  </si>
  <si>
    <t>Число коек дневного пребывания больных (всех типов) - всего</t>
  </si>
  <si>
    <t>5.  Численность работающих  в муниципальных учреждениях здравоохранения  (физические лица) - всего</t>
  </si>
  <si>
    <t>5.1.  Численность врачей в муниципальных учреждениях здравоохранения (физические лица) - всего</t>
  </si>
  <si>
    <t>5.2. Численность среднего  медицинского  персонала в муниципальных учреждениях здравоохранения (физические лица) - всего</t>
  </si>
  <si>
    <t xml:space="preserve">3. Общая численность обслуженного  населения в  учреждениях  социального обслуживания, включая  отделения социального  обслуживания  на  дому </t>
  </si>
  <si>
    <t>5. Количество граждан, относящихся к отдельным категориям, получающим меры социальной поддержки</t>
  </si>
  <si>
    <t>1. Численность занимающихся физической культурой и спортом - всего</t>
  </si>
  <si>
    <t>4. Количество ДЮСШ (СДЮШОР)  -  всего</t>
  </si>
  <si>
    <t>5. Количество спортсооружений - всего</t>
  </si>
  <si>
    <t>Присвоено спортивных званий - всего</t>
  </si>
  <si>
    <t>Подготовлено спортсменов массовых разрядов</t>
  </si>
  <si>
    <t>7. Финансирование физической культуры и спорта за счет средств муниципального бюджета - всего</t>
  </si>
  <si>
    <t>5. Численность молодых инвалидов  в возрасте 14-29 лет</t>
  </si>
  <si>
    <t>10. Число призывников</t>
  </si>
  <si>
    <t>11. Число призванных в армию</t>
  </si>
  <si>
    <t>14. Численность подростков и  молодежи, занимающихся в молодежных клубах, центрах и других досуговых учреждениях</t>
  </si>
  <si>
    <t>15. Численность  подростков и молодежи, участвующих в различных формах самоорганизации:  общественных организациях, молодежных советах, ученических и студенческих советах,  поисковых формированиях и т.п.</t>
  </si>
  <si>
    <t>16.Количество учреждений по месту жительства для подростков и молодежи - всего</t>
  </si>
  <si>
    <t>литров в сутки</t>
  </si>
  <si>
    <t>1. Число газифицированных населенных пунктов - всего</t>
  </si>
  <si>
    <t>2. Газифицировано квартир (включая индивидуальные дома) - всего</t>
  </si>
  <si>
    <t>3. Уровень газификации жилого фонда природным и сжиженным газом - всего</t>
  </si>
  <si>
    <t>1. Потреблено электроэнергии организациями, финансируемыми из местного бюджета, - всего</t>
  </si>
  <si>
    <t>протяженность  кабельных/воздушных линий напряжением 6-10 кВ</t>
  </si>
  <si>
    <t>протяженность  кабельных/воздушных линий напряжением 0,4 кВ</t>
  </si>
  <si>
    <t xml:space="preserve">4. Электросетевые объекты, находящиеся на балансе собственников электросетевого хозяйства, для которых не установлен тариф на передачу электрической энергии: </t>
  </si>
  <si>
    <t>объекты теплоснабжения</t>
  </si>
  <si>
    <t>объекты водоснабжения и канализования</t>
  </si>
  <si>
    <t>прочие</t>
  </si>
  <si>
    <t>% от общего количества</t>
  </si>
  <si>
    <t xml:space="preserve"> Стоимость предоставленных жилищно-коммунальных услуг в расчете на один квадратный метр общей площади  в месяц -  всего</t>
  </si>
  <si>
    <t xml:space="preserve">Б. Земельные ресурсы </t>
  </si>
  <si>
    <t>Передано полномочий по соглашениям в порядке, установленном частью 4 статьи 15 Федерального закона от 6 октября 2003 года № 131-ФЗ "Об общих принципах организации местного самоуправления в Российcкой Федерации", - всего</t>
  </si>
  <si>
    <t>в том числе (указать какие):</t>
  </si>
  <si>
    <t>Сельское хозяйство, охота и лесное хозяйство - всего</t>
  </si>
  <si>
    <t>в них занимающихся - всего</t>
  </si>
  <si>
    <t>6.Число молодых людей,  состоящих на учете у нарколога, - всего (кроме подростков в возрасте 10-14 лет)</t>
  </si>
  <si>
    <t>В том числе котельными, работающими на видах топлива</t>
  </si>
  <si>
    <t>в том числе муниципальный жилой фонд</t>
  </si>
  <si>
    <t>в том числе муниципальный жилой фонд (по полному тарифу)</t>
  </si>
  <si>
    <t xml:space="preserve">18. Численность молодежи, принимающей участие в добровольческой деятельности </t>
  </si>
  <si>
    <t xml:space="preserve">19. Численность молодежи,  участвующей в программах по работе с молодежью, находящейся в трудной жизненной ситуации </t>
  </si>
  <si>
    <t xml:space="preserve">20. Расходы муниципального бюджета на молодежные программы и мероприятия </t>
  </si>
  <si>
    <t>Процент к уровню предыдущего года</t>
  </si>
  <si>
    <t>cброс недостаточно очищенных сточных вод</t>
  </si>
  <si>
    <t>в том числе безработные, состоящие на учете в центрах занятости</t>
  </si>
  <si>
    <t>государственное управление и обеспечение военной безопасности</t>
  </si>
  <si>
    <t>2011</t>
  </si>
  <si>
    <t>Совет депутатов МО "Пудомягское сельское поселение"</t>
  </si>
  <si>
    <t>5 лет</t>
  </si>
  <si>
    <t>нет</t>
  </si>
  <si>
    <t>да</t>
  </si>
  <si>
    <t>1860/78,2</t>
  </si>
  <si>
    <t>1923/86,73</t>
  </si>
  <si>
    <t>98/69,6</t>
  </si>
  <si>
    <t>1292/63,6</t>
  </si>
  <si>
    <t>1426/69,65</t>
  </si>
  <si>
    <t>2/0,93</t>
  </si>
  <si>
    <t>32/63,6</t>
  </si>
  <si>
    <t>279/21,3</t>
  </si>
  <si>
    <t>322/15,7</t>
  </si>
  <si>
    <t>1858/77,27</t>
  </si>
  <si>
    <t>1921/85,8</t>
  </si>
  <si>
    <t>66/6,0</t>
  </si>
  <si>
    <t>1013/42,3</t>
  </si>
  <si>
    <t>1104/53,95</t>
  </si>
  <si>
    <t>1. Лукаши</t>
  </si>
  <si>
    <t>2. Пудомяги</t>
  </si>
  <si>
    <t>3. Пудомяги</t>
  </si>
  <si>
    <t>4. Антелево</t>
  </si>
  <si>
    <t>31.05.06г; 07.05.09г; 05.07.10г; 21.04.11г</t>
  </si>
  <si>
    <t>04.08.2006; 28.05.2009;09.07.2010</t>
  </si>
  <si>
    <t>20.10.2005; 06.06.2008</t>
  </si>
  <si>
    <t>10//10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</si>
</sst>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&quot;р.&quot;_-;\-* #,##0&quot;р.&quot;_-;_-* &quot;-&quot;&quot;р.&quot;_-;_-@_-"/>
  </numFmts>
  <fonts count="32" x14ac:knownFonts="1">
    <font>
      <sz val="10"/>
      <name val="Arial Cyr"/>
      <charset val="204"/>
    </font>
    <font>
      <sz val="10"/>
      <name val="Arial Cyr"/>
      <charset val="204"/>
    </font>
    <font>
      <sz val="10"/>
      <color indexed="8"/>
      <name val="MS Sans Serif"/>
      <family val="2"/>
      <charset val="204"/>
    </font>
    <font>
      <sz val="10"/>
      <color indexed="9"/>
      <name val="Arial Cyr"/>
      <family val="2"/>
      <charset val="204"/>
    </font>
    <font>
      <u/>
      <sz val="10"/>
      <color indexed="12"/>
      <name val="Arial Cyr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0"/>
      <name val="Times New Roman CYR"/>
      <family val="1"/>
      <charset val="204"/>
    </font>
    <font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2"/>
      <color indexed="12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sz val="12"/>
      <name val="Arial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b/>
      <sz val="13"/>
      <name val="Times New Roman"/>
      <family val="1"/>
      <charset val="204"/>
    </font>
    <font>
      <sz val="13"/>
      <name val="Arial Cyr"/>
      <charset val="204"/>
    </font>
    <font>
      <sz val="8"/>
      <name val="Arial Cyr"/>
      <charset val="204"/>
    </font>
    <font>
      <sz val="13"/>
      <name val="Times New Roman"/>
      <family val="1"/>
      <charset val="204"/>
    </font>
    <font>
      <b/>
      <sz val="13"/>
      <name val="Times New Roman CYR"/>
      <charset val="204"/>
    </font>
    <font>
      <sz val="11.5"/>
      <color indexed="8"/>
      <name val="MS Sans Serif"/>
      <family val="2"/>
      <charset val="204"/>
    </font>
    <font>
      <sz val="9.5"/>
      <color indexed="8"/>
      <name val="MS Sans Serif"/>
      <family val="2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u/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3" tint="-0.249977111117893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88">
    <xf numFmtId="0" fontId="0" fillId="0" borderId="0" xfId="0"/>
    <xf numFmtId="0" fontId="3" fillId="0" borderId="0" xfId="0" applyFont="1" applyProtection="1"/>
    <xf numFmtId="0" fontId="0" fillId="0" borderId="0" xfId="0" applyAlignment="1">
      <alignment horizontal="left"/>
    </xf>
    <xf numFmtId="0" fontId="5" fillId="0" borderId="0" xfId="0" applyFont="1" applyProtection="1"/>
    <xf numFmtId="0" fontId="6" fillId="0" borderId="1" xfId="21" applyFont="1" applyFill="1" applyBorder="1" applyAlignment="1" applyProtection="1">
      <alignment horizontal="left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0" xfId="0" applyFont="1"/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8" fillId="0" borderId="3" xfId="15" applyFont="1" applyFill="1" applyBorder="1" applyAlignment="1" applyProtection="1">
      <alignment horizontal="left" wrapText="1"/>
    </xf>
    <xf numFmtId="0" fontId="8" fillId="0" borderId="2" xfId="0" applyNumberFormat="1" applyFont="1" applyBorder="1" applyAlignment="1" applyProtection="1">
      <alignment vertical="center"/>
      <protection locked="0"/>
    </xf>
    <xf numFmtId="0" fontId="8" fillId="0" borderId="2" xfId="15" applyFont="1" applyFill="1" applyBorder="1" applyAlignment="1" applyProtection="1">
      <alignment horizontal="left" wrapText="1"/>
    </xf>
    <xf numFmtId="0" fontId="8" fillId="0" borderId="2" xfId="15" applyFont="1" applyFill="1" applyBorder="1" applyAlignment="1" applyProtection="1">
      <alignment wrapText="1"/>
    </xf>
    <xf numFmtId="0" fontId="8" fillId="0" borderId="2" xfId="0" applyNumberFormat="1" applyFont="1" applyFill="1" applyBorder="1" applyProtection="1">
      <protection locked="0"/>
    </xf>
    <xf numFmtId="0" fontId="8" fillId="0" borderId="2" xfId="14" applyFont="1" applyFill="1" applyBorder="1" applyAlignment="1" applyProtection="1">
      <alignment wrapText="1"/>
    </xf>
    <xf numFmtId="0" fontId="8" fillId="0" borderId="2" xfId="2" applyNumberFormat="1" applyFont="1" applyFill="1" applyBorder="1" applyProtection="1">
      <protection locked="0"/>
    </xf>
    <xf numFmtId="0" fontId="10" fillId="0" borderId="2" xfId="0" applyFont="1" applyBorder="1" applyProtection="1">
      <protection locked="0"/>
    </xf>
    <xf numFmtId="0" fontId="8" fillId="0" borderId="0" xfId="0" applyFont="1" applyAlignment="1" applyProtection="1">
      <alignment horizontal="center"/>
    </xf>
    <xf numFmtId="0" fontId="8" fillId="0" borderId="2" xfId="0" applyFont="1" applyFill="1" applyBorder="1" applyAlignment="1" applyProtection="1">
      <alignment wrapText="1"/>
    </xf>
    <xf numFmtId="0" fontId="8" fillId="0" borderId="4" xfId="2" applyNumberFormat="1" applyFont="1" applyFill="1" applyBorder="1" applyAlignment="1" applyProtection="1">
      <alignment vertical="center"/>
      <protection locked="0"/>
    </xf>
    <xf numFmtId="0" fontId="8" fillId="0" borderId="2" xfId="2" applyNumberFormat="1" applyFont="1" applyFill="1" applyBorder="1" applyAlignment="1" applyProtection="1">
      <alignment vertical="center"/>
      <protection locked="0"/>
    </xf>
    <xf numFmtId="0" fontId="8" fillId="0" borderId="0" xfId="2" applyNumberFormat="1" applyFont="1" applyFill="1" applyBorder="1" applyAlignment="1" applyProtection="1">
      <alignment vertical="center"/>
      <protection locked="0"/>
    </xf>
    <xf numFmtId="0" fontId="8" fillId="0" borderId="2" xfId="2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Border="1"/>
    <xf numFmtId="0" fontId="8" fillId="0" borderId="5" xfId="20" applyFont="1" applyFill="1" applyBorder="1" applyAlignment="1" applyProtection="1">
      <alignment horizontal="left" wrapText="1"/>
    </xf>
    <xf numFmtId="0" fontId="8" fillId="0" borderId="2" xfId="0" applyFont="1" applyFill="1" applyBorder="1" applyProtection="1"/>
    <xf numFmtId="0" fontId="8" fillId="0" borderId="2" xfId="13" applyFont="1" applyFill="1" applyBorder="1" applyAlignment="1" applyProtection="1">
      <alignment horizontal="left" wrapText="1" indent="3"/>
    </xf>
    <xf numFmtId="0" fontId="8" fillId="0" borderId="0" xfId="0" applyFont="1" applyBorder="1" applyProtection="1">
      <protection locked="0"/>
    </xf>
    <xf numFmtId="0" fontId="8" fillId="0" borderId="2" xfId="13" applyFont="1" applyFill="1" applyBorder="1" applyAlignment="1" applyProtection="1">
      <alignment horizontal="left" wrapText="1"/>
    </xf>
    <xf numFmtId="0" fontId="8" fillId="0" borderId="2" xfId="13" applyFont="1" applyFill="1" applyBorder="1" applyAlignment="1" applyProtection="1">
      <alignment horizontal="center" wrapText="1"/>
    </xf>
    <xf numFmtId="0" fontId="8" fillId="0" borderId="2" xfId="0" applyFont="1" applyBorder="1" applyProtection="1">
      <protection locked="0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0" fontId="8" fillId="0" borderId="2" xfId="0" applyFont="1" applyBorder="1" applyAlignment="1">
      <alignment horizontal="left"/>
    </xf>
    <xf numFmtId="0" fontId="8" fillId="0" borderId="0" xfId="0" applyFont="1" applyBorder="1" applyProtection="1"/>
    <xf numFmtId="0" fontId="8" fillId="0" borderId="2" xfId="13" applyFont="1" applyFill="1" applyBorder="1" applyAlignment="1" applyProtection="1">
      <alignment horizontal="left" wrapText="1" indent="1"/>
    </xf>
    <xf numFmtId="0" fontId="8" fillId="0" borderId="0" xfId="0" applyFont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2" xfId="12" applyFont="1" applyFill="1" applyBorder="1" applyAlignment="1" applyProtection="1">
      <alignment horizontal="left" wrapText="1" indent="1"/>
    </xf>
    <xf numFmtId="0" fontId="8" fillId="0" borderId="2" xfId="0" applyFont="1" applyBorder="1" applyAlignment="1">
      <alignment vertical="center"/>
    </xf>
    <xf numFmtId="0" fontId="8" fillId="0" borderId="2" xfId="11" applyFont="1" applyFill="1" applyBorder="1" applyAlignment="1" applyProtection="1">
      <alignment horizontal="left" wrapText="1"/>
    </xf>
    <xf numFmtId="0" fontId="8" fillId="0" borderId="2" xfId="11" applyFont="1" applyFill="1" applyBorder="1" applyAlignment="1" applyProtection="1">
      <alignment horizontal="left" wrapText="1" indent="1"/>
    </xf>
    <xf numFmtId="0" fontId="10" fillId="0" borderId="2" xfId="11" applyFont="1" applyFill="1" applyBorder="1" applyAlignment="1" applyProtection="1">
      <alignment horizontal="left" wrapText="1" indent="2"/>
    </xf>
    <xf numFmtId="0" fontId="8" fillId="0" borderId="2" xfId="11" applyFont="1" applyFill="1" applyBorder="1" applyAlignment="1" applyProtection="1">
      <alignment horizontal="left" wrapText="1" indent="3"/>
    </xf>
    <xf numFmtId="0" fontId="10" fillId="0" borderId="2" xfId="11" applyFont="1" applyFill="1" applyBorder="1" applyAlignment="1" applyProtection="1">
      <alignment horizontal="left" wrapText="1" indent="1"/>
    </xf>
    <xf numFmtId="0" fontId="8" fillId="0" borderId="2" xfId="12" applyFont="1" applyFill="1" applyBorder="1" applyAlignment="1" applyProtection="1">
      <alignment horizontal="left" wrapText="1" indent="2"/>
    </xf>
    <xf numFmtId="0" fontId="8" fillId="0" borderId="2" xfId="12" applyFont="1" applyFill="1" applyBorder="1" applyAlignment="1" applyProtection="1">
      <alignment horizontal="left" wrapText="1" indent="3"/>
    </xf>
    <xf numFmtId="0" fontId="8" fillId="0" borderId="6" xfId="12" applyFont="1" applyFill="1" applyBorder="1" applyAlignment="1" applyProtection="1">
      <alignment horizontal="left" wrapText="1" indent="3"/>
    </xf>
    <xf numFmtId="0" fontId="10" fillId="0" borderId="2" xfId="0" applyFont="1" applyBorder="1" applyAlignment="1" applyProtection="1">
      <alignment vertical="center"/>
      <protection locked="0"/>
    </xf>
    <xf numFmtId="0" fontId="9" fillId="0" borderId="0" xfId="1" applyFont="1" applyAlignment="1" applyProtection="1">
      <alignment horizontal="left"/>
    </xf>
    <xf numFmtId="0" fontId="8" fillId="0" borderId="2" xfId="0" applyFont="1" applyBorder="1" applyAlignment="1" applyProtection="1">
      <alignment horizontal="left" indent="1"/>
    </xf>
    <xf numFmtId="0" fontId="11" fillId="0" borderId="0" xfId="1" applyFont="1" applyFill="1" applyBorder="1" applyAlignment="1" applyProtection="1"/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3" xfId="0" applyFont="1" applyBorder="1" applyAlignment="1">
      <alignment horizontal="justify"/>
    </xf>
    <xf numFmtId="0" fontId="8" fillId="0" borderId="8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0" borderId="8" xfId="0" applyFont="1" applyBorder="1"/>
    <xf numFmtId="0" fontId="8" fillId="0" borderId="10" xfId="0" applyFont="1" applyBorder="1"/>
    <xf numFmtId="0" fontId="8" fillId="0" borderId="7" xfId="0" applyFont="1" applyBorder="1"/>
    <xf numFmtId="0" fontId="8" fillId="0" borderId="3" xfId="0" applyNumberFormat="1" applyFont="1" applyBorder="1" applyAlignment="1">
      <alignment horizontal="center" vertical="top"/>
    </xf>
    <xf numFmtId="0" fontId="10" fillId="0" borderId="0" xfId="0" applyFont="1" applyAlignment="1">
      <alignment horizontal="justify"/>
    </xf>
    <xf numFmtId="0" fontId="8" fillId="0" borderId="2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3" xfId="0" applyFont="1" applyBorder="1" applyAlignment="1">
      <alignment vertical="top" wrapText="1"/>
    </xf>
    <xf numFmtId="49" fontId="8" fillId="0" borderId="6" xfId="0" applyNumberFormat="1" applyFont="1" applyBorder="1" applyAlignment="1">
      <alignment vertical="top" wrapText="1"/>
    </xf>
    <xf numFmtId="0" fontId="8" fillId="0" borderId="0" xfId="0" applyFont="1" applyAlignment="1">
      <alignment horizontal="center" vertical="center"/>
    </xf>
    <xf numFmtId="0" fontId="8" fillId="0" borderId="2" xfId="18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18" applyFont="1" applyFill="1" applyBorder="1" applyAlignment="1" applyProtection="1">
      <alignment horizontal="left" vertical="center" wrapText="1"/>
    </xf>
    <xf numFmtId="0" fontId="8" fillId="0" borderId="3" xfId="18" applyFont="1" applyFill="1" applyBorder="1" applyAlignment="1" applyProtection="1">
      <alignment horizontal="left" vertical="center" wrapText="1"/>
    </xf>
    <xf numFmtId="0" fontId="8" fillId="0" borderId="6" xfId="18" applyFont="1" applyFill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justify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1" xfId="0" applyFont="1" applyBorder="1" applyAlignment="1" applyProtection="1">
      <alignment vertical="center"/>
      <protection locked="0"/>
    </xf>
    <xf numFmtId="0" fontId="8" fillId="0" borderId="11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</xf>
    <xf numFmtId="0" fontId="8" fillId="0" borderId="2" xfId="17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>
      <alignment wrapText="1"/>
    </xf>
    <xf numFmtId="0" fontId="8" fillId="0" borderId="11" xfId="17" applyFont="1" applyFill="1" applyBorder="1" applyAlignment="1" applyProtection="1">
      <alignment vertical="center" wrapText="1"/>
      <protection locked="0"/>
    </xf>
    <xf numFmtId="0" fontId="8" fillId="0" borderId="2" xfId="0" applyNumberFormat="1" applyFont="1" applyFill="1" applyBorder="1" applyProtection="1"/>
    <xf numFmtId="0" fontId="10" fillId="0" borderId="0" xfId="0" applyFont="1" applyAlignment="1" applyProtection="1">
      <alignment horizontal="center"/>
    </xf>
    <xf numFmtId="0" fontId="10" fillId="0" borderId="3" xfId="0" applyFont="1" applyBorder="1" applyAlignment="1">
      <alignment horizontal="left" vertical="top" wrapText="1"/>
    </xf>
    <xf numFmtId="0" fontId="8" fillId="0" borderId="2" xfId="10" applyNumberFormat="1" applyFont="1" applyFill="1" applyBorder="1" applyAlignment="1" applyProtection="1">
      <alignment horizontal="right"/>
    </xf>
    <xf numFmtId="0" fontId="8" fillId="0" borderId="4" xfId="0" applyFont="1" applyFill="1" applyBorder="1" applyAlignment="1" applyProtection="1">
      <alignment wrapText="1"/>
    </xf>
    <xf numFmtId="0" fontId="8" fillId="0" borderId="2" xfId="0" applyFont="1" applyBorder="1" applyProtection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2" xfId="13" applyFont="1" applyFill="1" applyBorder="1" applyAlignment="1" applyProtection="1">
      <alignment horizontal="left" wrapText="1" indent="2"/>
    </xf>
    <xf numFmtId="0" fontId="8" fillId="0" borderId="7" xfId="0" applyFont="1" applyBorder="1" applyAlignment="1">
      <alignment horizontal="left" vertical="top" wrapText="1"/>
    </xf>
    <xf numFmtId="0" fontId="8" fillId="0" borderId="7" xfId="0" applyNumberFormat="1" applyFont="1" applyBorder="1" applyAlignment="1">
      <alignment vertical="top" wrapText="1"/>
    </xf>
    <xf numFmtId="0" fontId="8" fillId="0" borderId="2" xfId="9" applyFont="1" applyFill="1" applyBorder="1" applyAlignment="1" applyProtection="1">
      <alignment horizontal="left" vertical="center" wrapText="1"/>
    </xf>
    <xf numFmtId="0" fontId="8" fillId="0" borderId="2" xfId="9" applyFont="1" applyFill="1" applyBorder="1" applyAlignment="1" applyProtection="1">
      <alignment horizontal="center" wrapText="1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2" xfId="0" applyFont="1" applyFill="1" applyBorder="1" applyAlignment="1" applyProtection="1">
      <alignment horizontal="right" vertical="center"/>
      <protection locked="0"/>
    </xf>
    <xf numFmtId="0" fontId="8" fillId="0" borderId="2" xfId="16" applyFont="1" applyFill="1" applyBorder="1" applyAlignment="1" applyProtection="1">
      <alignment horizontal="left" vertical="center" wrapText="1" indent="1"/>
    </xf>
    <xf numFmtId="0" fontId="8" fillId="0" borderId="2" xfId="9" applyFont="1" applyFill="1" applyBorder="1" applyAlignment="1" applyProtection="1">
      <alignment vertical="center" wrapText="1"/>
    </xf>
    <xf numFmtId="0" fontId="8" fillId="0" borderId="2" xfId="9" applyFont="1" applyFill="1" applyBorder="1" applyAlignment="1" applyProtection="1">
      <alignment horizontal="left" vertical="center" wrapText="1" inden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wrapText="1"/>
    </xf>
    <xf numFmtId="0" fontId="8" fillId="0" borderId="2" xfId="0" applyFont="1" applyBorder="1" applyAlignment="1" applyProtection="1">
      <alignment horizontal="center"/>
    </xf>
    <xf numFmtId="0" fontId="12" fillId="0" borderId="0" xfId="0" applyFont="1" applyProtection="1"/>
    <xf numFmtId="0" fontId="14" fillId="0" borderId="0" xfId="0" applyFont="1" applyProtection="1"/>
    <xf numFmtId="0" fontId="14" fillId="0" borderId="0" xfId="0" applyFont="1"/>
    <xf numFmtId="0" fontId="14" fillId="0" borderId="0" xfId="0" applyFont="1" applyAlignment="1" applyProtection="1">
      <alignment horizontal="center"/>
    </xf>
    <xf numFmtId="0" fontId="14" fillId="2" borderId="0" xfId="0" applyFont="1" applyFill="1"/>
    <xf numFmtId="0" fontId="14" fillId="0" borderId="2" xfId="0" applyFont="1" applyBorder="1" applyAlignment="1" applyProtection="1">
      <alignment vertical="center"/>
      <protection locked="0"/>
    </xf>
    <xf numFmtId="0" fontId="14" fillId="0" borderId="2" xfId="0" applyFont="1" applyBorder="1" applyAlignment="1">
      <alignment wrapText="1"/>
    </xf>
    <xf numFmtId="0" fontId="8" fillId="0" borderId="0" xfId="0" applyFont="1" applyAlignment="1">
      <alignment vertical="distributed"/>
    </xf>
    <xf numFmtId="0" fontId="8" fillId="0" borderId="2" xfId="12" applyFont="1" applyFill="1" applyBorder="1" applyAlignment="1" applyProtection="1">
      <alignment horizontal="left" wrapText="1"/>
    </xf>
    <xf numFmtId="14" fontId="8" fillId="0" borderId="2" xfId="12" applyNumberFormat="1" applyFont="1" applyFill="1" applyBorder="1" applyAlignment="1" applyProtection="1">
      <alignment horizontal="left" wrapText="1"/>
    </xf>
    <xf numFmtId="0" fontId="10" fillId="0" borderId="0" xfId="0" applyFont="1"/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10" fillId="0" borderId="2" xfId="15" applyFont="1" applyFill="1" applyBorder="1" applyAlignment="1" applyProtection="1">
      <alignment horizontal="left" vertical="center" wrapText="1"/>
    </xf>
    <xf numFmtId="0" fontId="8" fillId="0" borderId="2" xfId="14" applyFont="1" applyFill="1" applyBorder="1" applyAlignment="1" applyProtection="1">
      <alignment horizontal="left" vertical="center" wrapText="1"/>
    </xf>
    <xf numFmtId="0" fontId="8" fillId="0" borderId="2" xfId="15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Border="1" applyAlignment="1" applyProtection="1">
      <alignment vertical="center"/>
      <protection locked="0"/>
    </xf>
    <xf numFmtId="0" fontId="15" fillId="0" borderId="0" xfId="0" applyFont="1" applyProtection="1"/>
    <xf numFmtId="0" fontId="15" fillId="0" borderId="0" xfId="0" applyFont="1"/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3" xfId="18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left" vertical="top" wrapText="1"/>
    </xf>
    <xf numFmtId="0" fontId="16" fillId="0" borderId="0" xfId="0" applyFont="1" applyProtection="1"/>
    <xf numFmtId="0" fontId="16" fillId="0" borderId="0" xfId="0" applyFont="1"/>
    <xf numFmtId="0" fontId="8" fillId="0" borderId="7" xfId="0" applyNumberFormat="1" applyFont="1" applyFill="1" applyBorder="1" applyProtection="1"/>
    <xf numFmtId="0" fontId="8" fillId="0" borderId="3" xfId="0" applyNumberFormat="1" applyFont="1" applyFill="1" applyBorder="1" applyProtection="1"/>
    <xf numFmtId="0" fontId="8" fillId="0" borderId="14" xfId="18" applyFont="1" applyFill="1" applyBorder="1" applyAlignment="1" applyProtection="1">
      <alignment horizontal="center" vertical="center" wrapText="1"/>
    </xf>
    <xf numFmtId="0" fontId="8" fillId="0" borderId="11" xfId="18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19" fillId="0" borderId="0" xfId="0" applyFont="1" applyProtection="1"/>
    <xf numFmtId="0" fontId="19" fillId="0" borderId="0" xfId="0" applyFont="1" applyAlignment="1" applyProtection="1">
      <alignment horizontal="center"/>
    </xf>
    <xf numFmtId="0" fontId="19" fillId="0" borderId="0" xfId="0" applyFont="1"/>
    <xf numFmtId="0" fontId="20" fillId="0" borderId="0" xfId="0" applyFont="1" applyProtection="1"/>
    <xf numFmtId="0" fontId="15" fillId="0" borderId="2" xfId="0" applyFont="1" applyFill="1" applyBorder="1" applyAlignment="1" applyProtection="1">
      <alignment horizontal="center" vertical="center"/>
    </xf>
    <xf numFmtId="0" fontId="8" fillId="0" borderId="15" xfId="0" applyFont="1" applyBorder="1"/>
    <xf numFmtId="0" fontId="8" fillId="0" borderId="2" xfId="0" applyFont="1" applyBorder="1" applyAlignment="1">
      <alignment horizontal="justify" vertical="center"/>
    </xf>
    <xf numFmtId="0" fontId="16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top" wrapText="1"/>
    </xf>
    <xf numFmtId="49" fontId="28" fillId="0" borderId="16" xfId="0" applyNumberFormat="1" applyFont="1" applyBorder="1" applyAlignment="1">
      <alignment horizontal="center" vertical="top" wrapText="1"/>
    </xf>
    <xf numFmtId="0" fontId="28" fillId="0" borderId="17" xfId="0" applyFont="1" applyBorder="1" applyAlignment="1">
      <alignment vertical="top" wrapText="1"/>
    </xf>
    <xf numFmtId="0" fontId="29" fillId="0" borderId="18" xfId="0" applyFont="1" applyBorder="1" applyAlignment="1">
      <alignment horizontal="center" vertical="top" wrapText="1"/>
    </xf>
    <xf numFmtId="0" fontId="30" fillId="0" borderId="19" xfId="0" applyFont="1" applyBorder="1" applyAlignment="1">
      <alignment vertical="top" wrapText="1"/>
    </xf>
    <xf numFmtId="0" fontId="29" fillId="0" borderId="19" xfId="0" applyFont="1" applyBorder="1" applyAlignment="1">
      <alignment horizontal="left" vertical="top" wrapText="1"/>
    </xf>
    <xf numFmtId="0" fontId="28" fillId="0" borderId="18" xfId="0" applyFont="1" applyBorder="1" applyAlignment="1">
      <alignment horizontal="center" vertical="top" wrapText="1"/>
    </xf>
    <xf numFmtId="0" fontId="3" fillId="0" borderId="9" xfId="0" applyFont="1" applyBorder="1" applyProtection="1"/>
    <xf numFmtId="0" fontId="0" fillId="0" borderId="0" xfId="0" applyBorder="1"/>
    <xf numFmtId="0" fontId="22" fillId="3" borderId="2" xfId="21" applyFont="1" applyFill="1" applyBorder="1" applyAlignment="1" applyProtection="1">
      <alignment horizontal="center"/>
    </xf>
    <xf numFmtId="0" fontId="22" fillId="3" borderId="4" xfId="21" applyFont="1" applyFill="1" applyBorder="1" applyAlignment="1" applyProtection="1">
      <alignment horizontal="center"/>
    </xf>
    <xf numFmtId="0" fontId="22" fillId="0" borderId="2" xfId="21" applyFont="1" applyFill="1" applyBorder="1" applyAlignment="1" applyProtection="1">
      <alignment horizontal="center"/>
    </xf>
    <xf numFmtId="0" fontId="4" fillId="0" borderId="4" xfId="1" applyFill="1" applyBorder="1" applyAlignment="1" applyProtection="1">
      <alignment horizontal="left" wrapText="1"/>
    </xf>
    <xf numFmtId="0" fontId="22" fillId="0" borderId="2" xfId="21" applyNumberFormat="1" applyFont="1" applyFill="1" applyBorder="1" applyAlignment="1" applyProtection="1">
      <alignment horizontal="center" vertical="center" wrapText="1"/>
    </xf>
    <xf numFmtId="0" fontId="0" fillId="0" borderId="12" xfId="0" applyBorder="1"/>
    <xf numFmtId="0" fontId="4" fillId="0" borderId="4" xfId="1" applyFill="1" applyBorder="1" applyAlignment="1" applyProtection="1">
      <alignment horizontal="left" wrapText="1" indent="1"/>
    </xf>
    <xf numFmtId="0" fontId="31" fillId="0" borderId="9" xfId="0" applyFont="1" applyBorder="1" applyProtection="1"/>
    <xf numFmtId="0" fontId="8" fillId="0" borderId="0" xfId="0" applyFont="1" applyAlignment="1">
      <alignment wrapText="1"/>
    </xf>
    <xf numFmtId="0" fontId="8" fillId="0" borderId="14" xfId="0" applyFont="1" applyBorder="1" applyAlignment="1" applyProtection="1">
      <alignment wrapText="1"/>
      <protection locked="0"/>
    </xf>
    <xf numFmtId="0" fontId="8" fillId="0" borderId="13" xfId="0" applyFont="1" applyBorder="1" applyAlignment="1" applyProtection="1">
      <alignment wrapText="1"/>
      <protection locked="0"/>
    </xf>
    <xf numFmtId="0" fontId="8" fillId="0" borderId="11" xfId="0" applyFont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horizontal="justify" wrapText="1"/>
      <protection locked="0"/>
    </xf>
    <xf numFmtId="0" fontId="8" fillId="0" borderId="2" xfId="0" applyNumberFormat="1" applyFont="1" applyFill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8" fillId="0" borderId="12" xfId="0" applyFont="1" applyBorder="1" applyAlignment="1" applyProtection="1">
      <alignment wrapText="1"/>
      <protection locked="0"/>
    </xf>
    <xf numFmtId="0" fontId="8" fillId="1" borderId="2" xfId="0" quotePrefix="1" applyNumberFormat="1" applyFont="1" applyFill="1" applyBorder="1" applyAlignment="1" applyProtection="1">
      <alignment vertical="center"/>
    </xf>
    <xf numFmtId="0" fontId="8" fillId="1" borderId="2" xfId="0" applyNumberFormat="1" applyFont="1" applyFill="1" applyBorder="1" applyAlignment="1" applyProtection="1">
      <alignment vertical="center"/>
    </xf>
    <xf numFmtId="0" fontId="8" fillId="1" borderId="2" xfId="0" applyNumberFormat="1" applyFont="1" applyFill="1" applyBorder="1" applyProtection="1"/>
    <xf numFmtId="0" fontId="8" fillId="1" borderId="2" xfId="2" applyNumberFormat="1" applyFont="1" applyFill="1" applyBorder="1" applyProtection="1"/>
    <xf numFmtId="0" fontId="8" fillId="4" borderId="2" xfId="0" applyNumberFormat="1" applyFont="1" applyFill="1" applyBorder="1" applyProtection="1"/>
    <xf numFmtId="0" fontId="8" fillId="4" borderId="2" xfId="2" applyNumberFormat="1" applyFont="1" applyFill="1" applyBorder="1" applyProtection="1"/>
    <xf numFmtId="0" fontId="10" fillId="6" borderId="7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justify" vertical="top" wrapText="1"/>
      <protection locked="0"/>
    </xf>
    <xf numFmtId="0" fontId="8" fillId="4" borderId="2" xfId="10" applyNumberFormat="1" applyFont="1" applyFill="1" applyBorder="1" applyAlignment="1" applyProtection="1">
      <alignment horizontal="right"/>
    </xf>
    <xf numFmtId="0" fontId="8" fillId="4" borderId="2" xfId="0" applyFont="1" applyFill="1" applyBorder="1" applyAlignment="1" applyProtection="1">
      <alignment vertical="center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Protection="1">
      <protection locked="0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4" borderId="2" xfId="0" applyFont="1" applyFill="1" applyBorder="1" applyProtection="1"/>
    <xf numFmtId="0" fontId="8" fillId="2" borderId="4" xfId="0" applyFont="1" applyFill="1" applyBorder="1" applyAlignment="1" applyProtection="1">
      <alignment horizontal="center" vertical="center" wrapText="1"/>
      <protection locked="0" hidden="1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7" borderId="2" xfId="13" applyFont="1" applyFill="1" applyBorder="1" applyAlignment="1" applyProtection="1">
      <alignment horizontal="center" vertical="center" wrapText="1"/>
    </xf>
    <xf numFmtId="0" fontId="10" fillId="6" borderId="2" xfId="3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49" fontId="10" fillId="6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right"/>
    </xf>
    <xf numFmtId="4" fontId="10" fillId="0" borderId="2" xfId="0" applyNumberFormat="1" applyFont="1" applyBorder="1" applyAlignment="1" applyProtection="1">
      <protection locked="0"/>
    </xf>
    <xf numFmtId="4" fontId="8" fillId="0" borderId="2" xfId="0" applyNumberFormat="1" applyFont="1" applyBorder="1" applyAlignment="1" applyProtection="1">
      <protection locked="0"/>
    </xf>
    <xf numFmtId="0" fontId="10" fillId="6" borderId="2" xfId="0" applyFont="1" applyFill="1" applyBorder="1" applyAlignment="1">
      <alignment horizontal="center" vertical="top" wrapText="1"/>
    </xf>
    <xf numFmtId="0" fontId="8" fillId="0" borderId="11" xfId="0" applyFont="1" applyBorder="1" applyAlignment="1" applyProtection="1">
      <alignment vertical="top" wrapText="1"/>
      <protection locked="0"/>
    </xf>
    <xf numFmtId="0" fontId="8" fillId="0" borderId="2" xfId="0" applyFont="1" applyFill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8" fillId="0" borderId="13" xfId="0" applyFont="1" applyBorder="1" applyAlignment="1" applyProtection="1">
      <alignment vertical="top" wrapText="1"/>
      <protection locked="0"/>
    </xf>
    <xf numFmtId="0" fontId="8" fillId="0" borderId="3" xfId="0" applyFont="1" applyBorder="1" applyAlignment="1" applyProtection="1">
      <alignment vertical="top" wrapText="1"/>
      <protection locked="0"/>
    </xf>
    <xf numFmtId="0" fontId="8" fillId="0" borderId="14" xfId="0" applyFont="1" applyBorder="1" applyAlignment="1" applyProtection="1">
      <alignment vertical="top" wrapText="1"/>
      <protection locked="0"/>
    </xf>
    <xf numFmtId="0" fontId="8" fillId="0" borderId="12" xfId="0" applyFont="1" applyBorder="1" applyAlignment="1" applyProtection="1">
      <alignment vertical="top" wrapText="1"/>
      <protection locked="0"/>
    </xf>
    <xf numFmtId="0" fontId="8" fillId="4" borderId="7" xfId="0" applyFont="1" applyFill="1" applyBorder="1" applyAlignment="1" applyProtection="1">
      <alignment vertical="top" wrapText="1"/>
    </xf>
    <xf numFmtId="0" fontId="8" fillId="0" borderId="2" xfId="18" applyFont="1" applyFill="1" applyBorder="1" applyAlignment="1" applyProtection="1">
      <alignment horizontal="center" vertical="center" wrapText="1"/>
      <protection locked="0"/>
    </xf>
    <xf numFmtId="0" fontId="8" fillId="0" borderId="3" xfId="18" applyFont="1" applyFill="1" applyBorder="1" applyAlignment="1" applyProtection="1">
      <alignment horizontal="left" vertical="center" wrapText="1"/>
      <protection locked="0"/>
    </xf>
    <xf numFmtId="0" fontId="8" fillId="4" borderId="3" xfId="18" applyFont="1" applyFill="1" applyBorder="1" applyAlignment="1" applyProtection="1">
      <alignment horizontal="left" vertical="center" wrapText="1"/>
    </xf>
    <xf numFmtId="0" fontId="8" fillId="4" borderId="11" xfId="0" applyFont="1" applyFill="1" applyBorder="1" applyAlignment="1" applyProtection="1">
      <alignment vertical="center"/>
    </xf>
    <xf numFmtId="0" fontId="10" fillId="4" borderId="2" xfId="0" applyFont="1" applyFill="1" applyBorder="1" applyAlignment="1" applyProtection="1">
      <alignment vertical="center"/>
    </xf>
    <xf numFmtId="0" fontId="8" fillId="0" borderId="11" xfId="17" applyFont="1" applyFill="1" applyBorder="1" applyAlignment="1" applyProtection="1">
      <alignment vertical="center" wrapText="1"/>
    </xf>
    <xf numFmtId="0" fontId="8" fillId="0" borderId="2" xfId="17" applyFont="1" applyFill="1" applyBorder="1" applyAlignment="1" applyProtection="1">
      <alignment vertical="center" wrapText="1"/>
    </xf>
    <xf numFmtId="0" fontId="19" fillId="0" borderId="2" xfId="17" applyFont="1" applyFill="1" applyBorder="1" applyAlignment="1" applyProtection="1">
      <alignment vertical="center" wrapText="1"/>
    </xf>
    <xf numFmtId="0" fontId="14" fillId="0" borderId="2" xfId="0" applyFont="1" applyBorder="1" applyProtection="1"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wrapText="1"/>
    </xf>
    <xf numFmtId="0" fontId="8" fillId="0" borderId="2" xfId="0" applyFont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right" vertical="center"/>
    </xf>
    <xf numFmtId="0" fontId="8" fillId="4" borderId="13" xfId="0" applyFont="1" applyFill="1" applyBorder="1" applyAlignment="1" applyProtection="1">
      <alignment vertical="top" wrapText="1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 applyProtection="1">
      <alignment horizontal="center" vertical="top" wrapText="1"/>
      <protection locked="0"/>
    </xf>
    <xf numFmtId="0" fontId="10" fillId="6" borderId="2" xfId="0" applyFont="1" applyFill="1" applyBorder="1" applyAlignment="1" applyProtection="1">
      <alignment horizontal="center" vertical="center"/>
    </xf>
    <xf numFmtId="0" fontId="10" fillId="6" borderId="2" xfId="0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  <protection hidden="1"/>
    </xf>
    <xf numFmtId="0" fontId="10" fillId="6" borderId="4" xfId="0" applyFont="1" applyFill="1" applyBorder="1" applyAlignment="1" applyProtection="1">
      <alignment horizontal="center" vertical="center" wrapText="1"/>
      <protection hidden="1"/>
    </xf>
    <xf numFmtId="0" fontId="8" fillId="0" borderId="7" xfId="18" applyFont="1" applyFill="1" applyBorder="1" applyAlignment="1" applyProtection="1">
      <alignment horizontal="left" vertical="center" wrapText="1"/>
    </xf>
    <xf numFmtId="0" fontId="8" fillId="0" borderId="4" xfId="0" applyFont="1" applyBorder="1" applyAlignment="1">
      <alignment wrapText="1"/>
    </xf>
    <xf numFmtId="0" fontId="8" fillId="0" borderId="7" xfId="0" quotePrefix="1" applyNumberFormat="1" applyFont="1" applyBorder="1" applyAlignment="1" applyProtection="1">
      <alignment vertical="center"/>
      <protection locked="0"/>
    </xf>
    <xf numFmtId="0" fontId="8" fillId="0" borderId="7" xfId="0" applyNumberFormat="1" applyFont="1" applyBorder="1" applyAlignment="1" applyProtection="1">
      <alignment vertical="center"/>
      <protection locked="0"/>
    </xf>
    <xf numFmtId="0" fontId="10" fillId="6" borderId="7" xfId="0" applyFont="1" applyFill="1" applyBorder="1" applyAlignment="1" applyProtection="1">
      <alignment horizontal="center" vertical="center" wrapText="1"/>
    </xf>
    <xf numFmtId="0" fontId="10" fillId="0" borderId="2" xfId="15" applyFont="1" applyFill="1" applyBorder="1" applyAlignment="1" applyProtection="1">
      <alignment horizontal="left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10" fillId="0" borderId="2" xfId="3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10" fillId="0" borderId="3" xfId="3" applyFont="1" applyFill="1" applyBorder="1" applyAlignment="1" applyProtection="1">
      <alignment horizontal="center" vertical="center"/>
    </xf>
    <xf numFmtId="0" fontId="8" fillId="0" borderId="3" xfId="3" applyFont="1" applyFill="1" applyBorder="1" applyAlignment="1" applyProtection="1">
      <alignment horizontal="center" vertical="center"/>
    </xf>
    <xf numFmtId="0" fontId="8" fillId="0" borderId="2" xfId="3" applyFont="1" applyFill="1" applyBorder="1" applyAlignment="1" applyProtection="1">
      <alignment horizontal="center" vertical="center"/>
    </xf>
    <xf numFmtId="0" fontId="14" fillId="0" borderId="2" xfId="3" applyFont="1" applyFill="1" applyBorder="1" applyAlignment="1" applyProtection="1">
      <alignment horizontal="center" vertical="center"/>
    </xf>
    <xf numFmtId="0" fontId="14" fillId="0" borderId="7" xfId="3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 applyProtection="1">
      <alignment horizontal="right"/>
    </xf>
    <xf numFmtId="0" fontId="10" fillId="0" borderId="6" xfId="3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7" xfId="3" applyFont="1" applyFill="1" applyBorder="1" applyAlignment="1" applyProtection="1">
      <alignment horizontal="center" vertical="center" wrapText="1"/>
    </xf>
    <xf numFmtId="0" fontId="8" fillId="0" borderId="7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>
      <alignment horizontal="center" vertical="center"/>
    </xf>
    <xf numFmtId="49" fontId="8" fillId="6" borderId="2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8" fillId="0" borderId="7" xfId="3" applyFont="1" applyFill="1" applyBorder="1" applyAlignment="1" applyProtection="1">
      <alignment wrapText="1"/>
      <protection hidden="1"/>
    </xf>
    <xf numFmtId="0" fontId="8" fillId="0" borderId="2" xfId="3" applyFont="1" applyFill="1" applyBorder="1" applyAlignment="1" applyProtection="1">
      <alignment wrapText="1"/>
      <protection hidden="1"/>
    </xf>
    <xf numFmtId="0" fontId="8" fillId="0" borderId="2" xfId="3" applyFont="1" applyFill="1" applyBorder="1" applyAlignment="1" applyProtection="1">
      <alignment horizontal="left" wrapText="1" indent="1"/>
    </xf>
    <xf numFmtId="0" fontId="8" fillId="0" borderId="2" xfId="3" applyFont="1" applyFill="1" applyBorder="1" applyAlignment="1" applyProtection="1">
      <alignment horizontal="left" wrapText="1" indent="2"/>
    </xf>
    <xf numFmtId="0" fontId="8" fillId="0" borderId="2" xfId="3" applyFont="1" applyFill="1" applyBorder="1" applyAlignment="1" applyProtection="1">
      <alignment horizontal="left" wrapText="1" indent="3"/>
    </xf>
    <xf numFmtId="0" fontId="8" fillId="0" borderId="2" xfId="10" applyFont="1" applyFill="1" applyBorder="1" applyAlignment="1" applyProtection="1">
      <alignment wrapText="1"/>
    </xf>
    <xf numFmtId="0" fontId="8" fillId="0" borderId="2" xfId="10" applyFont="1" applyFill="1" applyBorder="1" applyAlignment="1" applyProtection="1">
      <alignment horizontal="center"/>
    </xf>
    <xf numFmtId="0" fontId="8" fillId="0" borderId="4" xfId="10" applyFont="1" applyFill="1" applyBorder="1" applyAlignment="1" applyProtection="1">
      <alignment horizontal="left" wrapText="1"/>
    </xf>
    <xf numFmtId="0" fontId="8" fillId="0" borderId="2" xfId="10" applyFont="1" applyFill="1" applyBorder="1" applyAlignment="1" applyProtection="1">
      <alignment horizontal="left" wrapText="1" indent="2"/>
    </xf>
    <xf numFmtId="0" fontId="8" fillId="0" borderId="2" xfId="10" applyFont="1" applyFill="1" applyBorder="1" applyAlignment="1" applyProtection="1">
      <alignment horizontal="left" vertical="top" wrapText="1"/>
    </xf>
    <xf numFmtId="0" fontId="8" fillId="0" borderId="2" xfId="3" applyFont="1" applyFill="1" applyBorder="1" applyAlignment="1" applyProtection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2" xfId="10" applyFont="1" applyFill="1" applyBorder="1" applyAlignment="1" applyProtection="1">
      <alignment horizontal="left" wrapText="1"/>
    </xf>
    <xf numFmtId="0" fontId="8" fillId="0" borderId="2" xfId="0" applyFont="1" applyBorder="1" applyAlignment="1" applyProtection="1">
      <alignment horizontal="left" indent="3"/>
    </xf>
    <xf numFmtId="0" fontId="8" fillId="6" borderId="2" xfId="3" applyFont="1" applyFill="1" applyBorder="1" applyAlignment="1" applyProtection="1">
      <alignment horizontal="center" vertical="center" wrapText="1"/>
    </xf>
    <xf numFmtId="0" fontId="8" fillId="0" borderId="11" xfId="3" applyFont="1" applyFill="1" applyBorder="1" applyAlignment="1" applyProtection="1">
      <alignment horizontal="center" vertical="center" wrapText="1"/>
    </xf>
    <xf numFmtId="0" fontId="25" fillId="0" borderId="2" xfId="1" applyFont="1" applyBorder="1" applyAlignment="1" applyProtection="1">
      <alignment horizontal="center" wrapText="1"/>
      <protection locked="0"/>
    </xf>
    <xf numFmtId="0" fontId="8" fillId="0" borderId="7" xfId="3" applyFont="1" applyFill="1" applyBorder="1" applyAlignment="1" applyProtection="1">
      <alignment horizontal="center" vertical="center"/>
    </xf>
    <xf numFmtId="0" fontId="8" fillId="0" borderId="2" xfId="10" applyFont="1" applyFill="1" applyBorder="1" applyAlignment="1" applyProtection="1">
      <alignment horizontal="center" vertical="center"/>
    </xf>
    <xf numFmtId="0" fontId="8" fillId="0" borderId="2" xfId="3" applyFont="1" applyFill="1" applyBorder="1" applyAlignment="1" applyProtection="1">
      <alignment horizontal="left" wrapText="1"/>
    </xf>
    <xf numFmtId="0" fontId="8" fillId="0" borderId="4" xfId="3" applyFont="1" applyFill="1" applyBorder="1" applyAlignment="1" applyProtection="1">
      <alignment horizontal="left" wrapText="1"/>
    </xf>
    <xf numFmtId="0" fontId="8" fillId="0" borderId="20" xfId="20" applyFont="1" applyFill="1" applyBorder="1" applyAlignment="1" applyProtection="1">
      <alignment horizontal="left"/>
    </xf>
    <xf numFmtId="0" fontId="8" fillId="0" borderId="2" xfId="10" applyFont="1" applyFill="1" applyBorder="1" applyAlignment="1" applyProtection="1">
      <alignment horizontal="right" vertical="center"/>
      <protection locked="0"/>
    </xf>
    <xf numFmtId="0" fontId="8" fillId="4" borderId="2" xfId="10" applyFont="1" applyFill="1" applyBorder="1" applyAlignment="1" applyProtection="1">
      <alignment horizontal="right" vertical="center"/>
    </xf>
    <xf numFmtId="0" fontId="8" fillId="0" borderId="2" xfId="13" applyFont="1" applyFill="1" applyBorder="1" applyAlignment="1" applyProtection="1">
      <alignment horizontal="left" wrapText="1" indent="5"/>
    </xf>
    <xf numFmtId="0" fontId="8" fillId="0" borderId="2" xfId="13" applyFont="1" applyFill="1" applyBorder="1" applyAlignment="1" applyProtection="1">
      <alignment horizontal="left" wrapText="1" indent="4"/>
    </xf>
    <xf numFmtId="0" fontId="8" fillId="0" borderId="2" xfId="13" applyFont="1" applyFill="1" applyBorder="1" applyAlignment="1" applyProtection="1">
      <alignment horizontal="left" wrapText="1" indent="6"/>
    </xf>
    <xf numFmtId="0" fontId="8" fillId="0" borderId="0" xfId="13" applyFont="1" applyFill="1" applyBorder="1" applyAlignment="1" applyProtection="1">
      <alignment horizontal="left" wrapText="1" indent="3"/>
    </xf>
    <xf numFmtId="0" fontId="10" fillId="7" borderId="2" xfId="13" applyFont="1" applyFill="1" applyBorder="1" applyAlignment="1" applyProtection="1">
      <alignment horizontal="center" wrapText="1"/>
    </xf>
    <xf numFmtId="0" fontId="8" fillId="0" borderId="2" xfId="13" applyFont="1" applyFill="1" applyBorder="1" applyAlignment="1" applyProtection="1">
      <alignment horizontal="left" wrapText="1"/>
      <protection locked="0"/>
    </xf>
    <xf numFmtId="0" fontId="10" fillId="6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6" xfId="3" applyFont="1" applyFill="1" applyBorder="1" applyAlignment="1" applyProtection="1">
      <alignment horizontal="center" vertical="center"/>
    </xf>
    <xf numFmtId="0" fontId="8" fillId="0" borderId="2" xfId="17" applyFont="1" applyFill="1" applyBorder="1" applyAlignment="1" applyProtection="1">
      <alignment horizontal="center" vertical="center" wrapText="1"/>
    </xf>
    <xf numFmtId="0" fontId="8" fillId="0" borderId="2" xfId="17" applyFont="1" applyFill="1" applyBorder="1" applyAlignment="1" applyProtection="1">
      <alignment horizontal="center" vertical="center" wrapText="1"/>
      <protection locked="0"/>
    </xf>
    <xf numFmtId="0" fontId="8" fillId="0" borderId="2" xfId="16" applyFont="1" applyFill="1" applyBorder="1" applyAlignment="1" applyProtection="1">
      <alignment horizontal="left" vertical="center" wrapText="1"/>
    </xf>
    <xf numFmtId="0" fontId="8" fillId="0" borderId="6" xfId="18" applyFont="1" applyFill="1" applyBorder="1" applyAlignment="1" applyProtection="1">
      <alignment vertical="center" wrapText="1"/>
    </xf>
    <xf numFmtId="0" fontId="8" fillId="0" borderId="3" xfId="18" applyFont="1" applyFill="1" applyBorder="1" applyAlignment="1" applyProtection="1">
      <alignment horizontal="left" vertical="center" wrapText="1" indent="1"/>
    </xf>
    <xf numFmtId="0" fontId="8" fillId="0" borderId="14" xfId="3" applyFont="1" applyFill="1" applyBorder="1" applyAlignment="1" applyProtection="1">
      <alignment horizontal="center" vertical="center"/>
    </xf>
    <xf numFmtId="0" fontId="10" fillId="0" borderId="2" xfId="3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wrapText="1"/>
    </xf>
    <xf numFmtId="0" fontId="8" fillId="0" borderId="11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0" fontId="14" fillId="0" borderId="2" xfId="4" applyFont="1" applyFill="1" applyBorder="1" applyAlignment="1" applyProtection="1">
      <alignment horizontal="left" vertical="center" wrapText="1"/>
    </xf>
    <xf numFmtId="0" fontId="14" fillId="0" borderId="2" xfId="17" applyFont="1" applyFill="1" applyBorder="1" applyAlignment="1" applyProtection="1">
      <alignment horizontal="center" wrapText="1"/>
    </xf>
    <xf numFmtId="0" fontId="14" fillId="0" borderId="2" xfId="19" applyFont="1" applyFill="1" applyBorder="1" applyAlignment="1" applyProtection="1">
      <alignment horizontal="center" wrapText="1"/>
    </xf>
    <xf numFmtId="0" fontId="15" fillId="0" borderId="2" xfId="3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 applyProtection="1">
      <alignment horizontal="left" vertical="center" wrapText="1"/>
      <protection hidden="1"/>
    </xf>
    <xf numFmtId="0" fontId="15" fillId="0" borderId="2" xfId="19" applyFont="1" applyFill="1" applyBorder="1" applyAlignment="1" applyProtection="1">
      <alignment horizontal="center" vertical="center" wrapText="1"/>
    </xf>
    <xf numFmtId="0" fontId="15" fillId="0" borderId="2" xfId="5" applyFont="1" applyFill="1" applyBorder="1" applyAlignment="1" applyProtection="1">
      <alignment horizontal="left" vertical="center" wrapText="1"/>
    </xf>
    <xf numFmtId="0" fontId="10" fillId="6" borderId="2" xfId="3" applyFont="1" applyFill="1" applyBorder="1" applyAlignment="1">
      <alignment horizontal="center" vertical="center"/>
    </xf>
    <xf numFmtId="0" fontId="10" fillId="6" borderId="2" xfId="3" applyFont="1" applyFill="1" applyBorder="1" applyAlignment="1">
      <alignment horizontal="center" vertical="center" wrapText="1"/>
    </xf>
    <xf numFmtId="0" fontId="10" fillId="6" borderId="2" xfId="3" applyFont="1" applyFill="1" applyBorder="1" applyAlignment="1" applyProtection="1">
      <alignment horizontal="center" vertical="center"/>
      <protection hidden="1"/>
    </xf>
    <xf numFmtId="0" fontId="8" fillId="0" borderId="2" xfId="6" applyFont="1" applyFill="1" applyBorder="1" applyAlignment="1">
      <alignment horizontal="left" vertical="center" wrapText="1"/>
    </xf>
    <xf numFmtId="0" fontId="8" fillId="0" borderId="2" xfId="19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left" vertical="center" wrapText="1" indent="1"/>
    </xf>
    <xf numFmtId="0" fontId="8" fillId="0" borderId="2" xfId="6" applyFont="1" applyFill="1" applyBorder="1" applyAlignment="1" applyProtection="1">
      <alignment horizontal="left" vertical="center" wrapText="1"/>
      <protection locked="0"/>
    </xf>
    <xf numFmtId="0" fontId="10" fillId="6" borderId="3" xfId="3" applyFont="1" applyFill="1" applyBorder="1" applyAlignment="1" applyProtection="1">
      <alignment horizontal="center"/>
      <protection hidden="1"/>
    </xf>
    <xf numFmtId="0" fontId="10" fillId="6" borderId="7" xfId="3" applyFont="1" applyFill="1" applyBorder="1" applyAlignment="1" applyProtection="1">
      <alignment horizontal="center" vertical="top" wrapText="1"/>
    </xf>
    <xf numFmtId="0" fontId="8" fillId="0" borderId="2" xfId="7" applyFont="1" applyFill="1" applyBorder="1" applyAlignment="1" applyProtection="1">
      <alignment horizontal="left" wrapText="1"/>
    </xf>
    <xf numFmtId="0" fontId="8" fillId="0" borderId="2" xfId="17" applyFont="1" applyFill="1" applyBorder="1" applyAlignment="1" applyProtection="1">
      <alignment horizontal="center" wrapText="1"/>
    </xf>
    <xf numFmtId="0" fontId="8" fillId="0" borderId="2" xfId="16" applyFont="1" applyFill="1" applyBorder="1" applyAlignment="1" applyProtection="1">
      <alignment horizontal="left" wrapText="1" indent="1"/>
    </xf>
    <xf numFmtId="0" fontId="8" fillId="0" borderId="2" xfId="7" applyFont="1" applyFill="1" applyBorder="1" applyAlignment="1" applyProtection="1">
      <alignment horizontal="left" wrapText="1" indent="2"/>
    </xf>
    <xf numFmtId="0" fontId="8" fillId="0" borderId="2" xfId="7" applyFont="1" applyFill="1" applyBorder="1" applyAlignment="1" applyProtection="1">
      <alignment horizontal="left" wrapText="1" indent="1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8" applyFont="1" applyFill="1" applyBorder="1" applyAlignment="1" applyProtection="1">
      <alignment horizontal="center" vertical="center" wrapText="1"/>
    </xf>
    <xf numFmtId="0" fontId="8" fillId="0" borderId="6" xfId="3" applyFont="1" applyFill="1" applyBorder="1" applyAlignment="1" applyProtection="1">
      <alignment horizontal="center" vertical="center" wrapText="1"/>
    </xf>
    <xf numFmtId="0" fontId="8" fillId="0" borderId="6" xfId="3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/>
    <xf numFmtId="0" fontId="8" fillId="0" borderId="2" xfId="18" applyFont="1" applyFill="1" applyBorder="1" applyAlignment="1" applyProtection="1">
      <alignment horizontal="left" vertical="center" wrapText="1"/>
      <protection locked="0"/>
    </xf>
    <xf numFmtId="14" fontId="8" fillId="0" borderId="13" xfId="0" applyNumberFormat="1" applyFont="1" applyBorder="1" applyAlignment="1" applyProtection="1">
      <alignment wrapText="1"/>
      <protection locked="0"/>
    </xf>
    <xf numFmtId="16" fontId="8" fillId="0" borderId="2" xfId="0" applyNumberFormat="1" applyFont="1" applyBorder="1" applyAlignment="1" applyProtection="1">
      <alignment wrapText="1"/>
      <protection locked="0"/>
    </xf>
    <xf numFmtId="0" fontId="8" fillId="0" borderId="7" xfId="0" applyNumberFormat="1" applyFont="1" applyBorder="1" applyAlignment="1" applyProtection="1">
      <alignment vertical="top" wrapText="1"/>
      <protection locked="0"/>
    </xf>
    <xf numFmtId="14" fontId="8" fillId="0" borderId="11" xfId="0" applyNumberFormat="1" applyFont="1" applyBorder="1" applyAlignment="1" applyProtection="1">
      <alignment wrapText="1"/>
      <protection locked="0"/>
    </xf>
    <xf numFmtId="0" fontId="21" fillId="5" borderId="2" xfId="21" applyFont="1" applyFill="1" applyBorder="1" applyAlignment="1" applyProtection="1">
      <alignment horizontal="center" wrapText="1"/>
    </xf>
    <xf numFmtId="0" fontId="21" fillId="5" borderId="4" xfId="21" applyFont="1" applyFill="1" applyBorder="1" applyAlignment="1" applyProtection="1">
      <alignment horizontal="center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10" fillId="6" borderId="2" xfId="3" applyFont="1" applyFill="1" applyBorder="1" applyAlignment="1" applyProtection="1">
      <alignment horizontal="center" vertical="center"/>
    </xf>
    <xf numFmtId="49" fontId="10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 applyProtection="1">
      <alignment horizontal="center" vertic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0" fontId="10" fillId="6" borderId="14" xfId="0" applyFont="1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10" fillId="6" borderId="13" xfId="0" applyFont="1" applyFill="1" applyBorder="1" applyAlignment="1" applyProtection="1">
      <alignment horizontal="center" vertical="center" wrapText="1"/>
      <protection hidden="1"/>
    </xf>
    <xf numFmtId="0" fontId="10" fillId="6" borderId="3" xfId="3" applyFont="1" applyFill="1" applyBorder="1" applyAlignment="1" applyProtection="1">
      <alignment horizontal="center" vertical="center"/>
    </xf>
    <xf numFmtId="0" fontId="10" fillId="6" borderId="6" xfId="3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10" fillId="6" borderId="3" xfId="3" applyFont="1" applyFill="1" applyBorder="1" applyAlignment="1" applyProtection="1">
      <alignment horizontal="center" vertical="center" wrapText="1"/>
    </xf>
    <xf numFmtId="0" fontId="10" fillId="6" borderId="6" xfId="3" applyFont="1" applyFill="1" applyBorder="1" applyAlignment="1" applyProtection="1">
      <alignment horizontal="center" vertical="center" wrapText="1"/>
    </xf>
    <xf numFmtId="0" fontId="24" fillId="6" borderId="7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vertical="distributed"/>
    </xf>
    <xf numFmtId="0" fontId="10" fillId="6" borderId="7" xfId="3" applyFont="1" applyFill="1" applyBorder="1" applyAlignment="1" applyProtection="1">
      <alignment horizontal="center" vertical="center" wrapText="1"/>
    </xf>
    <xf numFmtId="49" fontId="10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 applyProtection="1">
      <alignment horizontal="center" vertical="center" wrapText="1"/>
      <protection hidden="1"/>
    </xf>
    <xf numFmtId="0" fontId="10" fillId="6" borderId="7" xfId="0" applyFont="1" applyFill="1" applyBorder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 wrapText="1"/>
    </xf>
    <xf numFmtId="0" fontId="8" fillId="0" borderId="2" xfId="13" applyFont="1" applyFill="1" applyBorder="1" applyAlignment="1" applyProtection="1">
      <alignment vertical="center" wrapText="1"/>
      <protection locked="0"/>
    </xf>
    <xf numFmtId="0" fontId="8" fillId="0" borderId="4" xfId="13" applyFont="1" applyFill="1" applyBorder="1" applyAlignment="1" applyProtection="1">
      <alignment vertical="center" wrapText="1"/>
      <protection locked="0"/>
    </xf>
    <xf numFmtId="0" fontId="8" fillId="0" borderId="11" xfId="13" applyFont="1" applyFill="1" applyBorder="1" applyAlignment="1" applyProtection="1">
      <alignment vertical="center" wrapText="1"/>
      <protection locked="0"/>
    </xf>
    <xf numFmtId="0" fontId="10" fillId="6" borderId="4" xfId="0" applyFont="1" applyFill="1" applyBorder="1" applyAlignment="1" applyProtection="1">
      <alignment horizontal="center" vertical="center" wrapText="1"/>
    </xf>
    <xf numFmtId="0" fontId="10" fillId="6" borderId="11" xfId="0" applyFont="1" applyFill="1" applyBorder="1" applyAlignment="1" applyProtection="1">
      <alignment horizontal="center" vertical="center" wrapText="1"/>
    </xf>
    <xf numFmtId="0" fontId="10" fillId="6" borderId="4" xfId="0" applyFont="1" applyFill="1" applyBorder="1" applyAlignment="1" applyProtection="1">
      <alignment horizontal="center" vertical="center"/>
      <protection hidden="1"/>
    </xf>
    <xf numFmtId="0" fontId="10" fillId="6" borderId="21" xfId="0" applyFont="1" applyFill="1" applyBorder="1" applyAlignment="1" applyProtection="1">
      <alignment horizontal="center" vertical="center"/>
      <protection hidden="1"/>
    </xf>
    <xf numFmtId="0" fontId="10" fillId="6" borderId="11" xfId="0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0" fontId="10" fillId="6" borderId="2" xfId="0" applyFont="1" applyFill="1" applyBorder="1" applyAlignment="1"/>
    <xf numFmtId="0" fontId="16" fillId="0" borderId="0" xfId="0" applyFont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/>
    </xf>
    <xf numFmtId="0" fontId="10" fillId="6" borderId="11" xfId="0" applyFont="1" applyFill="1" applyBorder="1" applyAlignment="1"/>
    <xf numFmtId="0" fontId="10" fillId="0" borderId="15" xfId="0" applyFont="1" applyBorder="1" applyAlignment="1">
      <alignment horizontal="center"/>
    </xf>
    <xf numFmtId="0" fontId="10" fillId="2" borderId="15" xfId="0" applyFont="1" applyFill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distributed"/>
    </xf>
    <xf numFmtId="0" fontId="17" fillId="0" borderId="15" xfId="0" applyFont="1" applyBorder="1" applyAlignment="1">
      <alignment horizontal="center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0" fillId="6" borderId="2" xfId="3" applyFont="1" applyFill="1" applyBorder="1" applyAlignment="1" applyProtection="1">
      <alignment horizontal="center" vertical="center" wrapText="1"/>
    </xf>
    <xf numFmtId="0" fontId="23" fillId="6" borderId="2" xfId="0" applyFont="1" applyFill="1" applyBorder="1" applyAlignment="1">
      <alignment horizontal="center" vertical="center"/>
    </xf>
    <xf numFmtId="0" fontId="8" fillId="0" borderId="3" xfId="18" applyFont="1" applyFill="1" applyBorder="1" applyAlignment="1" applyProtection="1">
      <alignment horizontal="left" vertical="center" wrapText="1"/>
    </xf>
    <xf numFmtId="0" fontId="8" fillId="0" borderId="6" xfId="18" applyFont="1" applyFill="1" applyBorder="1" applyAlignment="1" applyProtection="1">
      <alignment horizontal="left" vertical="center" wrapText="1"/>
    </xf>
    <xf numFmtId="0" fontId="8" fillId="0" borderId="7" xfId="18" applyFont="1" applyFill="1" applyBorder="1" applyAlignment="1" applyProtection="1">
      <alignment horizontal="left" vertical="center" wrapText="1"/>
    </xf>
    <xf numFmtId="0" fontId="10" fillId="6" borderId="4" xfId="0" applyFont="1" applyFill="1" applyBorder="1" applyAlignment="1" applyProtection="1">
      <alignment horizontal="center" vertical="center" wrapText="1"/>
      <protection hidden="1"/>
    </xf>
    <xf numFmtId="0" fontId="23" fillId="6" borderId="21" xfId="0" applyFont="1" applyFill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0" fontId="8" fillId="0" borderId="3" xfId="18" applyFont="1" applyFill="1" applyBorder="1" applyAlignment="1" applyProtection="1">
      <alignment vertical="top" wrapText="1"/>
    </xf>
    <xf numFmtId="0" fontId="8" fillId="0" borderId="6" xfId="18" applyFont="1" applyFill="1" applyBorder="1" applyAlignment="1" applyProtection="1">
      <alignment vertical="top" wrapText="1"/>
    </xf>
    <xf numFmtId="0" fontId="8" fillId="0" borderId="7" xfId="18" applyFont="1" applyFill="1" applyBorder="1" applyAlignment="1" applyProtection="1">
      <alignment vertical="top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0" fillId="6" borderId="7" xfId="3" applyFont="1" applyFill="1" applyBorder="1" applyAlignment="1" applyProtection="1">
      <alignment horizontal="center" vertical="center"/>
    </xf>
    <xf numFmtId="0" fontId="8" fillId="0" borderId="3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8" fillId="0" borderId="4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0" fontId="10" fillId="6" borderId="8" xfId="3" applyFont="1" applyFill="1" applyBorder="1" applyAlignment="1" applyProtection="1">
      <alignment horizontal="center" vertical="center"/>
    </xf>
    <xf numFmtId="0" fontId="10" fillId="6" borderId="14" xfId="3" applyFont="1" applyFill="1" applyBorder="1" applyAlignment="1" applyProtection="1">
      <alignment horizontal="center" vertical="center"/>
    </xf>
    <xf numFmtId="0" fontId="10" fillId="6" borderId="10" xfId="3" applyFont="1" applyFill="1" applyBorder="1" applyAlignment="1" applyProtection="1">
      <alignment horizontal="center" vertical="center"/>
    </xf>
    <xf numFmtId="0" fontId="10" fillId="6" borderId="13" xfId="3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0" fontId="8" fillId="0" borderId="11" xfId="3" applyFont="1" applyFill="1" applyBorder="1" applyAlignment="1" applyProtection="1">
      <alignment horizontal="center" vertical="center"/>
    </xf>
    <xf numFmtId="0" fontId="8" fillId="0" borderId="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0" fillId="0" borderId="11" xfId="0" applyFont="1" applyBorder="1" applyAlignment="1">
      <alignment horizontal="left" wrapText="1"/>
    </xf>
    <xf numFmtId="0" fontId="14" fillId="0" borderId="2" xfId="4" applyFont="1" applyFill="1" applyBorder="1" applyAlignment="1" applyProtection="1">
      <alignment horizontal="left" vertical="center" wrapText="1"/>
    </xf>
    <xf numFmtId="0" fontId="14" fillId="0" borderId="3" xfId="4" applyFont="1" applyFill="1" applyBorder="1" applyAlignment="1" applyProtection="1">
      <alignment horizontal="left" vertical="center" wrapText="1"/>
    </xf>
    <xf numFmtId="0" fontId="14" fillId="0" borderId="6" xfId="4" applyFont="1" applyFill="1" applyBorder="1" applyAlignment="1" applyProtection="1">
      <alignment horizontal="left" vertical="center" wrapText="1"/>
    </xf>
    <xf numFmtId="0" fontId="14" fillId="0" borderId="7" xfId="4" applyFont="1" applyFill="1" applyBorder="1" applyAlignment="1" applyProtection="1">
      <alignment horizontal="left" vertical="center" wrapText="1"/>
    </xf>
    <xf numFmtId="0" fontId="13" fillId="0" borderId="6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26" fillId="6" borderId="2" xfId="3" applyFont="1" applyFill="1" applyBorder="1" applyAlignment="1" applyProtection="1">
      <alignment horizontal="center" vertical="center"/>
    </xf>
    <xf numFmtId="0" fontId="26" fillId="6" borderId="3" xfId="3" applyFont="1" applyFill="1" applyBorder="1" applyAlignment="1" applyProtection="1">
      <alignment horizontal="center" vertical="center" wrapText="1"/>
    </xf>
    <xf numFmtId="0" fontId="26" fillId="6" borderId="7" xfId="3" applyFont="1" applyFill="1" applyBorder="1" applyAlignment="1" applyProtection="1">
      <alignment horizontal="center" vertical="center" wrapText="1"/>
    </xf>
    <xf numFmtId="0" fontId="27" fillId="6" borderId="3" xfId="3" applyFont="1" applyFill="1" applyBorder="1" applyAlignment="1" applyProtection="1">
      <alignment horizontal="center" vertical="center" wrapText="1"/>
    </xf>
    <xf numFmtId="0" fontId="27" fillId="6" borderId="7" xfId="3" applyFont="1" applyFill="1" applyBorder="1" applyAlignment="1" applyProtection="1">
      <alignment horizontal="center" vertical="center" wrapText="1"/>
    </xf>
    <xf numFmtId="0" fontId="27" fillId="6" borderId="2" xfId="3" applyFont="1" applyFill="1" applyBorder="1" applyAlignment="1" applyProtection="1">
      <alignment horizontal="center" vertical="center"/>
    </xf>
    <xf numFmtId="0" fontId="8" fillId="0" borderId="2" xfId="7" applyFont="1" applyFill="1" applyBorder="1" applyAlignment="1" applyProtection="1">
      <alignment horizontal="left" vertical="center" wrapText="1" indent="1"/>
    </xf>
    <xf numFmtId="0" fontId="8" fillId="0" borderId="2" xfId="7" applyFont="1" applyFill="1" applyBorder="1" applyAlignment="1" applyProtection="1">
      <alignment horizontal="left" vertical="center" wrapText="1"/>
    </xf>
    <xf numFmtId="0" fontId="8" fillId="0" borderId="3" xfId="7" applyFont="1" applyFill="1" applyBorder="1" applyAlignment="1" applyProtection="1">
      <alignment horizontal="left" vertical="center" wrapText="1" indent="1"/>
    </xf>
    <xf numFmtId="0" fontId="8" fillId="0" borderId="7" xfId="7" applyFont="1" applyFill="1" applyBorder="1" applyAlignment="1" applyProtection="1">
      <alignment horizontal="left" vertical="center" wrapText="1" inden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7" xfId="8" applyFont="1" applyFill="1" applyBorder="1" applyAlignment="1" applyProtection="1">
      <alignment horizontal="center" vertical="center" wrapText="1"/>
    </xf>
    <xf numFmtId="0" fontId="8" fillId="0" borderId="2" xfId="8" applyFont="1" applyFill="1" applyBorder="1" applyAlignment="1" applyProtection="1">
      <alignment horizontal="left" vertical="center" wrapText="1"/>
    </xf>
    <xf numFmtId="0" fontId="8" fillId="0" borderId="2" xfId="8" applyFont="1" applyFill="1" applyBorder="1" applyAlignment="1" applyProtection="1">
      <alignment horizontal="left" vertical="center" wrapText="1" indent="1"/>
    </xf>
    <xf numFmtId="0" fontId="8" fillId="0" borderId="3" xfId="8" applyFont="1" applyFill="1" applyBorder="1" applyAlignment="1" applyProtection="1">
      <alignment horizontal="left" vertical="center" wrapText="1" indent="1"/>
    </xf>
    <xf numFmtId="0" fontId="8" fillId="0" borderId="7" xfId="8" applyFont="1" applyFill="1" applyBorder="1" applyAlignment="1" applyProtection="1">
      <alignment horizontal="left" vertical="center" wrapText="1" indent="1"/>
    </xf>
    <xf numFmtId="0" fontId="8" fillId="0" borderId="3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10" fillId="6" borderId="21" xfId="0" applyFont="1" applyFill="1" applyBorder="1" applyAlignment="1" applyProtection="1">
      <alignment horizontal="center" vertical="center" wrapText="1"/>
    </xf>
    <xf numFmtId="0" fontId="8" fillId="0" borderId="2" xfId="9" applyFont="1" applyFill="1" applyBorder="1" applyAlignment="1" applyProtection="1">
      <alignment horizontal="left" vertical="center" wrapText="1" indent="1"/>
    </xf>
    <xf numFmtId="0" fontId="8" fillId="0" borderId="2" xfId="9" applyFont="1" applyFill="1" applyBorder="1" applyAlignment="1" applyProtection="1">
      <alignment horizontal="left" vertical="center" wrapText="1"/>
    </xf>
    <xf numFmtId="0" fontId="8" fillId="0" borderId="2" xfId="9" applyFont="1" applyFill="1" applyBorder="1" applyAlignment="1" applyProtection="1">
      <alignment horizontal="left" vertical="center" wrapText="1" indent="2"/>
    </xf>
    <xf numFmtId="0" fontId="10" fillId="6" borderId="2" xfId="3" applyFont="1" applyFill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/>
    <xf numFmtId="0" fontId="0" fillId="0" borderId="15" xfId="0" applyBorder="1" applyAlignment="1"/>
    <xf numFmtId="0" fontId="8" fillId="6" borderId="3" xfId="3" applyFont="1" applyFill="1" applyBorder="1" applyAlignment="1" applyProtection="1">
      <alignment horizontal="center" vertical="center" wrapText="1"/>
    </xf>
    <xf numFmtId="0" fontId="8" fillId="6" borderId="7" xfId="3" applyFont="1" applyFill="1" applyBorder="1" applyAlignment="1" applyProtection="1">
      <alignment horizontal="center" vertical="center" wrapText="1"/>
    </xf>
    <xf numFmtId="0" fontId="8" fillId="6" borderId="3" xfId="3" applyFont="1" applyFill="1" applyBorder="1" applyAlignment="1" applyProtection="1">
      <alignment horizontal="center" vertical="center" wrapText="1"/>
      <protection hidden="1"/>
    </xf>
    <xf numFmtId="0" fontId="8" fillId="6" borderId="7" xfId="3" applyFont="1" applyFill="1" applyBorder="1" applyAlignment="1" applyProtection="1">
      <alignment horizontal="center" vertical="center" wrapText="1"/>
      <protection hidden="1"/>
    </xf>
  </cellXfs>
  <cellStyles count="22">
    <cellStyle name="Гиперссылка" xfId="1" builtinId="8"/>
    <cellStyle name="Денежный [0]" xfId="2" builtinId="7"/>
    <cellStyle name="Обычный" xfId="0" builtinId="0"/>
    <cellStyle name="Обычный_1 Имущество" xfId="3"/>
    <cellStyle name="Обычный_12 Туризм" xfId="4"/>
    <cellStyle name="Обычный_14 Водоснаб" xfId="5"/>
    <cellStyle name="Обычный_15 Канализация" xfId="6"/>
    <cellStyle name="Обычный_16_1 Газоснаб" xfId="7"/>
    <cellStyle name="Обычный_16_2 Теплоснаб " xfId="8"/>
    <cellStyle name="Обычный_17 Электроснаб" xfId="9"/>
    <cellStyle name="Обычный_2 Демография" xfId="10"/>
    <cellStyle name="Обычный_3 Предприятия" xfId="11"/>
    <cellStyle name="Обычный_4 Трудовые ресурсы" xfId="12"/>
    <cellStyle name="Обычный_5 Природно-ресурсный потенциал" xfId="13"/>
    <cellStyle name="Обычный_6 Расходы" xfId="14"/>
    <cellStyle name="Обычный_6_1 Доходы" xfId="15"/>
    <cellStyle name="Обычный_6_4 Обязательства" xfId="16"/>
    <cellStyle name="Обычный_7 жилфонд" xfId="17"/>
    <cellStyle name="Обычный_8 Образование" xfId="18"/>
    <cellStyle name="Обычный_9 Здравоохр" xfId="19"/>
    <cellStyle name="Обычный_mark_5" xfId="20"/>
    <cellStyle name="Обычный_Оглавление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1</xdr:row>
      <xdr:rowOff>66675</xdr:rowOff>
    </xdr:from>
    <xdr:to>
      <xdr:col>2</xdr:col>
      <xdr:colOff>609600</xdr:colOff>
      <xdr:row>2</xdr:row>
      <xdr:rowOff>123825</xdr:rowOff>
    </xdr:to>
    <xdr:pic>
      <xdr:nvPicPr>
        <xdr:cNvPr id="2601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28600"/>
          <a:ext cx="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pic>
    <xdr:clientData/>
  </xdr:twoCellAnchor>
  <xdr:twoCellAnchor editAs="oneCell">
    <xdr:from>
      <xdr:col>2</xdr:col>
      <xdr:colOff>2476500</xdr:colOff>
      <xdr:row>1</xdr:row>
      <xdr:rowOff>66675</xdr:rowOff>
    </xdr:from>
    <xdr:to>
      <xdr:col>2</xdr:col>
      <xdr:colOff>2476500</xdr:colOff>
      <xdr:row>2</xdr:row>
      <xdr:rowOff>123825</xdr:rowOff>
    </xdr:to>
    <xdr:pic>
      <xdr:nvPicPr>
        <xdr:cNvPr id="2602" name="ComboBox2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2286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1</xdr:row>
          <xdr:rowOff>19050</xdr:rowOff>
        </xdr:from>
        <xdr:to>
          <xdr:col>1</xdr:col>
          <xdr:colOff>438150</xdr:colOff>
          <xdr:row>2</xdr:row>
          <xdr:rowOff>142875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3305175</xdr:colOff>
          <xdr:row>1</xdr:row>
          <xdr:rowOff>66675</xdr:rowOff>
        </xdr:from>
        <xdr:to>
          <xdr:col>2</xdr:col>
          <xdr:colOff>3905250</xdr:colOff>
          <xdr:row>2</xdr:row>
          <xdr:rowOff>123825</xdr:rowOff>
        </xdr:to>
        <xdr:sp macro="" textlink="">
          <xdr:nvSpPr>
            <xdr:cNvPr id="2054" name="cmb_y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</xdr:row>
          <xdr:rowOff>66675</xdr:rowOff>
        </xdr:from>
        <xdr:to>
          <xdr:col>2</xdr:col>
          <xdr:colOff>1352550</xdr:colOff>
          <xdr:row>2</xdr:row>
          <xdr:rowOff>133350</xdr:rowOff>
        </xdr:to>
        <xdr:sp macro="" textlink="">
          <xdr:nvSpPr>
            <xdr:cNvPr id="2064" name="ComboBox1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D30"/>
  <sheetViews>
    <sheetView workbookViewId="0">
      <selection activeCell="C4" sqref="C4"/>
    </sheetView>
  </sheetViews>
  <sheetFormatPr defaultRowHeight="12.75" x14ac:dyDescent="0.2"/>
  <cols>
    <col min="2" max="2" width="24.5703125" customWidth="1"/>
    <col min="3" max="3" width="76.85546875" customWidth="1"/>
    <col min="4" max="4" width="19.7109375" customWidth="1"/>
  </cols>
  <sheetData>
    <row r="1" spans="1:4" x14ac:dyDescent="0.2">
      <c r="B1" s="366" t="s">
        <v>734</v>
      </c>
      <c r="C1" s="367"/>
      <c r="D1" s="174"/>
    </row>
    <row r="2" spans="1:4" x14ac:dyDescent="0.2">
      <c r="B2" s="368"/>
      <c r="C2" s="369"/>
      <c r="D2" s="174"/>
    </row>
    <row r="3" spans="1:4" x14ac:dyDescent="0.2">
      <c r="A3" s="175"/>
      <c r="B3" s="370"/>
      <c r="C3" s="371"/>
      <c r="D3" s="174"/>
    </row>
    <row r="4" spans="1:4" x14ac:dyDescent="0.2">
      <c r="A4" s="1">
        <v>2000</v>
      </c>
      <c r="B4" s="176" t="s">
        <v>735</v>
      </c>
      <c r="C4" s="177" t="s">
        <v>736</v>
      </c>
      <c r="D4" s="174"/>
    </row>
    <row r="5" spans="1:4" ht="18" customHeight="1" x14ac:dyDescent="0.2">
      <c r="A5" s="1"/>
      <c r="B5" s="178">
        <v>0</v>
      </c>
      <c r="C5" s="179" t="s">
        <v>737</v>
      </c>
      <c r="D5" s="174"/>
    </row>
    <row r="6" spans="1:4" ht="15" customHeight="1" x14ac:dyDescent="0.2">
      <c r="B6" s="180">
        <v>1</v>
      </c>
      <c r="C6" s="179" t="s">
        <v>738</v>
      </c>
      <c r="D6" s="174"/>
    </row>
    <row r="7" spans="1:4" ht="15" customHeight="1" x14ac:dyDescent="0.2">
      <c r="A7" s="181"/>
      <c r="B7" s="180">
        <v>2</v>
      </c>
      <c r="C7" s="179" t="s">
        <v>739</v>
      </c>
      <c r="D7" s="174"/>
    </row>
    <row r="8" spans="1:4" ht="30" customHeight="1" x14ac:dyDescent="0.2">
      <c r="B8" s="180">
        <v>3</v>
      </c>
      <c r="C8" s="179" t="s">
        <v>740</v>
      </c>
      <c r="D8" s="174"/>
    </row>
    <row r="9" spans="1:4" ht="16.5" customHeight="1" x14ac:dyDescent="0.2">
      <c r="B9" s="180">
        <v>4</v>
      </c>
      <c r="C9" s="179" t="s">
        <v>741</v>
      </c>
      <c r="D9" s="174"/>
    </row>
    <row r="10" spans="1:4" ht="17.25" customHeight="1" x14ac:dyDescent="0.2">
      <c r="B10" s="180">
        <v>5</v>
      </c>
      <c r="C10" s="179" t="s">
        <v>742</v>
      </c>
      <c r="D10" s="174"/>
    </row>
    <row r="11" spans="1:4" ht="16.5" customHeight="1" x14ac:dyDescent="0.2">
      <c r="B11" s="180">
        <v>6</v>
      </c>
      <c r="C11" s="179" t="s">
        <v>743</v>
      </c>
      <c r="D11" s="174"/>
    </row>
    <row r="12" spans="1:4" x14ac:dyDescent="0.2">
      <c r="B12" s="180">
        <v>7.1</v>
      </c>
      <c r="C12" s="182" t="s">
        <v>744</v>
      </c>
      <c r="D12" s="183"/>
    </row>
    <row r="13" spans="1:4" x14ac:dyDescent="0.2">
      <c r="B13" s="180">
        <v>7.2</v>
      </c>
      <c r="C13" s="182" t="s">
        <v>745</v>
      </c>
      <c r="D13" s="183"/>
    </row>
    <row r="14" spans="1:4" ht="19.5" customHeight="1" x14ac:dyDescent="0.2">
      <c r="B14" s="180">
        <v>7.3</v>
      </c>
      <c r="C14" s="182" t="s">
        <v>746</v>
      </c>
      <c r="D14" s="183"/>
    </row>
    <row r="15" spans="1:4" ht="30.75" customHeight="1" x14ac:dyDescent="0.2">
      <c r="B15" s="180">
        <v>7.4</v>
      </c>
      <c r="C15" s="182" t="s">
        <v>747</v>
      </c>
      <c r="D15" s="183"/>
    </row>
    <row r="16" spans="1:4" ht="25.5" x14ac:dyDescent="0.2">
      <c r="B16" s="180">
        <v>8</v>
      </c>
      <c r="C16" s="179" t="s">
        <v>748</v>
      </c>
      <c r="D16" s="174"/>
    </row>
    <row r="17" spans="2:4" x14ac:dyDescent="0.2">
      <c r="B17" s="180">
        <f>B16+1</f>
        <v>9</v>
      </c>
      <c r="C17" s="179" t="s">
        <v>180</v>
      </c>
      <c r="D17" s="174"/>
    </row>
    <row r="18" spans="2:4" x14ac:dyDescent="0.2">
      <c r="B18" s="180">
        <f t="shared" ref="B18:B30" si="0">B17+1</f>
        <v>10</v>
      </c>
      <c r="C18" s="179" t="s">
        <v>749</v>
      </c>
      <c r="D18" s="174"/>
    </row>
    <row r="19" spans="2:4" x14ac:dyDescent="0.2">
      <c r="B19" s="180">
        <f t="shared" si="0"/>
        <v>11</v>
      </c>
      <c r="C19" s="179" t="s">
        <v>750</v>
      </c>
      <c r="D19" s="174"/>
    </row>
    <row r="20" spans="2:4" x14ac:dyDescent="0.2">
      <c r="B20" s="180">
        <f t="shared" si="0"/>
        <v>12</v>
      </c>
      <c r="C20" s="179" t="s">
        <v>751</v>
      </c>
      <c r="D20" s="174"/>
    </row>
    <row r="21" spans="2:4" x14ac:dyDescent="0.2">
      <c r="B21" s="180">
        <f t="shared" si="0"/>
        <v>13</v>
      </c>
      <c r="C21" s="179" t="s">
        <v>752</v>
      </c>
      <c r="D21" s="174"/>
    </row>
    <row r="22" spans="2:4" x14ac:dyDescent="0.2">
      <c r="B22" s="180">
        <f t="shared" si="0"/>
        <v>14</v>
      </c>
      <c r="C22" s="179" t="s">
        <v>753</v>
      </c>
      <c r="D22" s="174"/>
    </row>
    <row r="23" spans="2:4" x14ac:dyDescent="0.2">
      <c r="B23" s="180">
        <f t="shared" si="0"/>
        <v>15</v>
      </c>
      <c r="C23" s="179" t="s">
        <v>754</v>
      </c>
      <c r="D23" s="174"/>
    </row>
    <row r="24" spans="2:4" x14ac:dyDescent="0.2">
      <c r="B24" s="180">
        <f t="shared" si="0"/>
        <v>16</v>
      </c>
      <c r="C24" s="179" t="s">
        <v>755</v>
      </c>
      <c r="D24" s="174"/>
    </row>
    <row r="25" spans="2:4" x14ac:dyDescent="0.2">
      <c r="B25" s="180">
        <f t="shared" si="0"/>
        <v>17</v>
      </c>
      <c r="C25" s="179" t="s">
        <v>756</v>
      </c>
      <c r="D25" s="174"/>
    </row>
    <row r="26" spans="2:4" x14ac:dyDescent="0.2">
      <c r="B26" s="180">
        <f t="shared" si="0"/>
        <v>18</v>
      </c>
      <c r="C26" s="179" t="s">
        <v>757</v>
      </c>
      <c r="D26" s="174"/>
    </row>
    <row r="27" spans="2:4" x14ac:dyDescent="0.2">
      <c r="B27" s="180">
        <f t="shared" si="0"/>
        <v>19</v>
      </c>
      <c r="C27" s="179" t="s">
        <v>758</v>
      </c>
      <c r="D27" s="174"/>
    </row>
    <row r="28" spans="2:4" x14ac:dyDescent="0.2">
      <c r="B28" s="180">
        <f t="shared" si="0"/>
        <v>20</v>
      </c>
      <c r="C28" s="179" t="s">
        <v>759</v>
      </c>
      <c r="D28" s="174"/>
    </row>
    <row r="29" spans="2:4" ht="25.5" x14ac:dyDescent="0.2">
      <c r="B29" s="180">
        <f t="shared" si="0"/>
        <v>21</v>
      </c>
      <c r="C29" s="179" t="s">
        <v>760</v>
      </c>
      <c r="D29" s="174"/>
    </row>
    <row r="30" spans="2:4" ht="18.75" customHeight="1" x14ac:dyDescent="0.2">
      <c r="B30" s="180">
        <f t="shared" si="0"/>
        <v>22</v>
      </c>
      <c r="C30" s="179" t="s">
        <v>761</v>
      </c>
      <c r="D30" s="174"/>
    </row>
  </sheetData>
  <sheetProtection password="CD39" sheet="1"/>
  <mergeCells count="2">
    <mergeCell ref="B1:C1"/>
    <mergeCell ref="B2:C3"/>
  </mergeCells>
  <hyperlinks>
    <hyperlink ref="C6" location="'1 Имущество'!A1" display="'1 Имущество'!A1"/>
    <hyperlink ref="C7" location="'2 Демография'!A1" display="'2 Демография'!A1"/>
    <hyperlink ref="C8" location="'3 Предприятия'!A1" display="'3 Предприятия'!A1"/>
    <hyperlink ref="C9" location="'4 Трудовые ресурсы'!A1" display="'4 Трудовые ресурсы'!A1"/>
    <hyperlink ref="C10" location="'5 Природа'!A1" display="'5 Природа'!A1"/>
    <hyperlink ref="C12" location="'7_1 Доходы'!A1" display="Доходы"/>
    <hyperlink ref="C13" location="'7_2 Расходы'!A1" display="Расходы"/>
    <hyperlink ref="C14" location="'7_3 Дефицит'!A1" display="Источники покрытия дефицита бюджета"/>
    <hyperlink ref="C15" location="'7_4 Льготы'!A1" display="Налоговые льготы, предоставленные предприятиям и организациям представительным органом муниципального образования"/>
    <hyperlink ref="C16" location="'8 Жилфонд'!A1" display="Характеристика жилищного фонда. Уровень нуждаемости в жилье и степень жилищного обеспечения граждан"/>
    <hyperlink ref="C17" location="'9 Образование'!A1" display="Образование"/>
    <hyperlink ref="C18" location="'10 Здравоохр'!A1" display="Здравоохранение"/>
    <hyperlink ref="C19" location="'11 Соцзащита'!A1" display="Социальная защита населения"/>
    <hyperlink ref="C20" location="'12 Культура'!A1" display="Культура"/>
    <hyperlink ref="C21" location="'13 Физкультура и спорт'!A1" display="Физкультура и спорт"/>
    <hyperlink ref="C22" location="'14 Молодежная политика'!A1" display="Молодежная политика"/>
    <hyperlink ref="C23" location="'15 Туризм'!A1" display="Туризм"/>
    <hyperlink ref="C24" location="'16 Водоснаб'!A1" display="Водоснабжение"/>
    <hyperlink ref="C25" location="'17 Канализация'!A1" display="Канализация"/>
    <hyperlink ref="C26" location="'18 Газоснаб'!A1" display="Газоснабжение"/>
    <hyperlink ref="C27" location="'19 Теплоснаб'!A1" display="Теплоснабжение"/>
    <hyperlink ref="C28" location="'20 Электроснаб'!A1" display="Электроснабжение"/>
    <hyperlink ref="C29" location="'21 жил-ком услуги'!A1" display="Стоимость предоставленных жилищно-коммунальных услуг в расчете на один квадратный метр общей площади в месяц"/>
    <hyperlink ref="C30" location="'22 Энергоучет'!A1" display="Оснащенность приборами учета и регулирования потребления энергоресурсов"/>
    <hyperlink ref="C5" location="'Общая характеристика'!A1" display="Общая характеристика"/>
    <hyperlink ref="C11" location="'6 Экономика'!A1" display="Средства бюджета муниципального образования"/>
  </hyperlinks>
  <pageMargins left="0.7" right="0.7" top="0.75" bottom="0.75" header="0.3" footer="0.3"/>
  <pageSetup paperSize="8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1</xdr:col>
                <xdr:colOff>171450</xdr:colOff>
                <xdr:row>1</xdr:row>
                <xdr:rowOff>19050</xdr:rowOff>
              </from>
              <to>
                <xdr:col>1</xdr:col>
                <xdr:colOff>438150</xdr:colOff>
                <xdr:row>2</xdr:row>
                <xdr:rowOff>142875</xdr:rowOff>
              </to>
            </anchor>
          </objectPr>
        </oleObject>
      </mc:Choice>
      <mc:Fallback>
        <oleObject progId="PBrush" shapeId="2049" r:id="rId4"/>
      </mc:Fallback>
    </mc:AlternateContent>
  </oleObjects>
  <controls>
    <mc:AlternateContent xmlns:mc="http://schemas.openxmlformats.org/markup-compatibility/2006">
      <mc:Choice Requires="x14">
        <control shapeId="2064" r:id="rId6" name="ComboBox1">
          <controlPr autoLine="0" linkedCell="mark_0!A5" listFillRange="mark_0!$D$2:$E$223" r:id="rId7">
            <anchor moveWithCells="1">
              <from>
                <xdr:col>1</xdr:col>
                <xdr:colOff>981075</xdr:colOff>
                <xdr:row>1</xdr:row>
                <xdr:rowOff>66675</xdr:rowOff>
              </from>
              <to>
                <xdr:col>2</xdr:col>
                <xdr:colOff>1352550</xdr:colOff>
                <xdr:row>2</xdr:row>
                <xdr:rowOff>133350</xdr:rowOff>
              </to>
            </anchor>
          </controlPr>
        </control>
      </mc:Choice>
      <mc:Fallback>
        <control shapeId="2064" r:id="rId6" name="ComboBox1"/>
      </mc:Fallback>
    </mc:AlternateContent>
    <mc:AlternateContent xmlns:mc="http://schemas.openxmlformats.org/markup-compatibility/2006">
      <mc:Choice Requires="x14">
        <control shapeId="2054" r:id="rId8" name="cmb_y">
          <controlPr defaultSize="0" autoLine="0" linkedCell="mark_0!A4" listFillRange="mark_0!G1:G18" r:id="rId9">
            <anchor moveWithCells="1">
              <from>
                <xdr:col>2</xdr:col>
                <xdr:colOff>3305175</xdr:colOff>
                <xdr:row>1</xdr:row>
                <xdr:rowOff>66675</xdr:rowOff>
              </from>
              <to>
                <xdr:col>2</xdr:col>
                <xdr:colOff>3905250</xdr:colOff>
                <xdr:row>2</xdr:row>
                <xdr:rowOff>123825</xdr:rowOff>
              </to>
            </anchor>
          </controlPr>
        </control>
      </mc:Choice>
      <mc:Fallback>
        <control shapeId="2054" r:id="rId8" name="cmb_y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C18"/>
  <sheetViews>
    <sheetView workbookViewId="0">
      <selection activeCell="D13" sqref="D13"/>
    </sheetView>
  </sheetViews>
  <sheetFormatPr defaultColWidth="29.28515625" defaultRowHeight="15.75" x14ac:dyDescent="0.25"/>
  <cols>
    <col min="1" max="1" width="34.7109375" style="12" customWidth="1"/>
    <col min="2" max="2" width="25.28515625" style="12" customWidth="1"/>
    <col min="3" max="3" width="25.5703125" style="12" customWidth="1"/>
    <col min="4" max="16384" width="29.28515625" style="12"/>
  </cols>
  <sheetData>
    <row r="1" spans="1:3" ht="24" customHeight="1" x14ac:dyDescent="0.25">
      <c r="A1" s="405" t="s">
        <v>800</v>
      </c>
      <c r="B1" s="405"/>
      <c r="C1" s="405"/>
    </row>
    <row r="2" spans="1:3" ht="21" customHeight="1" x14ac:dyDescent="0.25">
      <c r="B2" s="166" t="s">
        <v>362</v>
      </c>
      <c r="C2" s="215" t="s">
        <v>772</v>
      </c>
    </row>
    <row r="3" spans="1:3" x14ac:dyDescent="0.25">
      <c r="A3" s="372" t="s">
        <v>771</v>
      </c>
      <c r="B3" s="403" t="s">
        <v>967</v>
      </c>
      <c r="C3" s="404"/>
    </row>
    <row r="4" spans="1:3" ht="17.25" customHeight="1" x14ac:dyDescent="0.25">
      <c r="A4" s="372"/>
      <c r="B4" s="252" t="s">
        <v>968</v>
      </c>
      <c r="C4" s="252" t="s">
        <v>969</v>
      </c>
    </row>
    <row r="5" spans="1:3" ht="14.25" customHeight="1" x14ac:dyDescent="0.25">
      <c r="A5" s="137" t="s">
        <v>498</v>
      </c>
      <c r="B5" s="17">
        <v>4602.3</v>
      </c>
      <c r="C5" s="17">
        <v>4921.2</v>
      </c>
    </row>
    <row r="6" spans="1:3" ht="18.600000000000001" customHeight="1" x14ac:dyDescent="0.25">
      <c r="A6" s="138" t="s">
        <v>138</v>
      </c>
      <c r="B6" s="17">
        <v>746.8</v>
      </c>
      <c r="C6" s="17">
        <v>797.2</v>
      </c>
    </row>
    <row r="7" spans="1:3" ht="18.600000000000001" customHeight="1" x14ac:dyDescent="0.25">
      <c r="A7" s="139" t="s">
        <v>499</v>
      </c>
      <c r="B7" s="17">
        <v>209.2</v>
      </c>
      <c r="C7" s="17">
        <v>305.7</v>
      </c>
    </row>
    <row r="8" spans="1:3" ht="18.600000000000001" customHeight="1" x14ac:dyDescent="0.25">
      <c r="A8" s="139" t="s">
        <v>500</v>
      </c>
      <c r="B8" s="17">
        <v>3646.3</v>
      </c>
      <c r="C8" s="17">
        <v>3814.7</v>
      </c>
    </row>
    <row r="9" spans="1:3" ht="18.600000000000001" customHeight="1" x14ac:dyDescent="0.25">
      <c r="A9" s="138" t="s">
        <v>511</v>
      </c>
      <c r="B9" s="17"/>
      <c r="C9" s="17">
        <v>3.7</v>
      </c>
    </row>
    <row r="10" spans="1:3" ht="44.25" customHeight="1" x14ac:dyDescent="0.25">
      <c r="A10" s="138" t="s">
        <v>361</v>
      </c>
      <c r="B10" s="17"/>
      <c r="C10" s="17"/>
    </row>
    <row r="11" spans="1:3" ht="15" customHeight="1" x14ac:dyDescent="0.25">
      <c r="A11" s="137" t="s">
        <v>501</v>
      </c>
      <c r="B11" s="17">
        <v>10233.299999999999</v>
      </c>
      <c r="C11" s="17">
        <v>10316.65</v>
      </c>
    </row>
    <row r="12" spans="1:3" ht="66.75" customHeight="1" x14ac:dyDescent="0.25">
      <c r="A12" s="139" t="s">
        <v>512</v>
      </c>
      <c r="B12" s="17">
        <v>1580</v>
      </c>
      <c r="C12" s="17">
        <v>1806.2</v>
      </c>
    </row>
    <row r="13" spans="1:3" ht="33.6" customHeight="1" x14ac:dyDescent="0.25">
      <c r="A13" s="139" t="s">
        <v>502</v>
      </c>
      <c r="B13" s="17"/>
      <c r="C13" s="17"/>
    </row>
    <row r="14" spans="1:3" ht="36" customHeight="1" x14ac:dyDescent="0.25">
      <c r="A14" s="138" t="s">
        <v>503</v>
      </c>
      <c r="B14" s="17">
        <v>8453.2999999999993</v>
      </c>
      <c r="C14" s="17">
        <v>8487.6</v>
      </c>
    </row>
    <row r="15" spans="1:3" ht="33.75" customHeight="1" x14ac:dyDescent="0.25">
      <c r="A15" s="138" t="s">
        <v>513</v>
      </c>
      <c r="B15" s="17"/>
      <c r="C15" s="17"/>
    </row>
    <row r="16" spans="1:3" ht="18.600000000000001" customHeight="1" x14ac:dyDescent="0.25">
      <c r="A16" s="139" t="s">
        <v>504</v>
      </c>
      <c r="B16" s="17">
        <v>200</v>
      </c>
      <c r="C16" s="17">
        <v>22.8</v>
      </c>
    </row>
    <row r="17" spans="1:3" ht="47.25" customHeight="1" x14ac:dyDescent="0.25">
      <c r="A17" s="137" t="s">
        <v>314</v>
      </c>
      <c r="B17" s="17">
        <v>8828.7999999999993</v>
      </c>
      <c r="C17" s="17">
        <v>8828.7999999999993</v>
      </c>
    </row>
    <row r="18" spans="1:3" ht="16.5" customHeight="1" x14ac:dyDescent="0.25">
      <c r="A18" s="137" t="s">
        <v>505</v>
      </c>
      <c r="B18" s="17">
        <v>23664.400000000001</v>
      </c>
      <c r="C18" s="17">
        <v>24066.7</v>
      </c>
    </row>
  </sheetData>
  <sheetProtection password="CD39" sheet="1"/>
  <mergeCells count="3">
    <mergeCell ref="A3:A4"/>
    <mergeCell ref="B3:C3"/>
    <mergeCell ref="A1:C1"/>
  </mergeCells>
  <phoneticPr fontId="0" type="noConversion"/>
  <dataValidations count="1">
    <dataValidation allowBlank="1" errorTitle="Ошибка" error="Введите правильное значение." sqref="B5:C18"/>
  </dataValidations>
  <pageMargins left="1.4960629921259843" right="0" top="0.59055118110236227" bottom="0.98425196850393704" header="0.51181102362204722" footer="0.51181102362204722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C14"/>
  <sheetViews>
    <sheetView zoomScaleNormal="100" workbookViewId="0">
      <selection activeCell="C15" sqref="C15"/>
    </sheetView>
  </sheetViews>
  <sheetFormatPr defaultColWidth="8.85546875" defaultRowHeight="15.75" x14ac:dyDescent="0.25"/>
  <cols>
    <col min="1" max="1" width="33.42578125" style="12" customWidth="1"/>
    <col min="2" max="2" width="21.28515625" style="12" customWidth="1"/>
    <col min="3" max="3" width="23.28515625" style="12" customWidth="1"/>
    <col min="4" max="16384" width="8.85546875" style="12"/>
  </cols>
  <sheetData>
    <row r="1" spans="1:3" x14ac:dyDescent="0.25">
      <c r="B1" s="135" t="s">
        <v>881</v>
      </c>
      <c r="C1" s="215" t="s">
        <v>772</v>
      </c>
    </row>
    <row r="2" spans="1:3" x14ac:dyDescent="0.25">
      <c r="A2" s="372" t="s">
        <v>771</v>
      </c>
      <c r="B2" s="398" t="s">
        <v>967</v>
      </c>
      <c r="C2" s="406"/>
    </row>
    <row r="3" spans="1:3" x14ac:dyDescent="0.25">
      <c r="A3" s="372"/>
      <c r="B3" s="252" t="s">
        <v>968</v>
      </c>
      <c r="C3" s="252" t="s">
        <v>969</v>
      </c>
    </row>
    <row r="4" spans="1:3" x14ac:dyDescent="0.25">
      <c r="A4" s="16" t="s">
        <v>506</v>
      </c>
      <c r="B4" s="17">
        <v>7499.8</v>
      </c>
      <c r="C4" s="17">
        <v>7159.6</v>
      </c>
    </row>
    <row r="5" spans="1:3" x14ac:dyDescent="0.25">
      <c r="A5" s="18" t="s">
        <v>507</v>
      </c>
      <c r="B5" s="17">
        <v>328.9</v>
      </c>
      <c r="C5" s="17">
        <v>328.9</v>
      </c>
    </row>
    <row r="6" spans="1:3" ht="47.25" x14ac:dyDescent="0.25">
      <c r="A6" s="19" t="s">
        <v>171</v>
      </c>
      <c r="B6" s="17">
        <v>381</v>
      </c>
      <c r="C6" s="17">
        <v>373.9</v>
      </c>
    </row>
    <row r="7" spans="1:3" x14ac:dyDescent="0.25">
      <c r="A7" s="18" t="s">
        <v>172</v>
      </c>
      <c r="B7" s="17">
        <v>919.1</v>
      </c>
      <c r="C7" s="17">
        <v>735.5</v>
      </c>
    </row>
    <row r="8" spans="1:3" ht="31.5" x14ac:dyDescent="0.25">
      <c r="A8" s="18" t="s">
        <v>300</v>
      </c>
      <c r="B8" s="17">
        <v>12089.5</v>
      </c>
      <c r="C8" s="17">
        <v>12009.9</v>
      </c>
    </row>
    <row r="9" spans="1:3" x14ac:dyDescent="0.25">
      <c r="A9" s="18" t="s">
        <v>180</v>
      </c>
      <c r="B9" s="17">
        <v>385</v>
      </c>
      <c r="C9" s="17">
        <v>370.9</v>
      </c>
    </row>
    <row r="10" spans="1:3" ht="31.5" x14ac:dyDescent="0.25">
      <c r="A10" s="18" t="s">
        <v>173</v>
      </c>
      <c r="B10" s="20">
        <v>3290.9</v>
      </c>
      <c r="C10" s="20">
        <v>3190.2</v>
      </c>
    </row>
    <row r="11" spans="1:3" ht="31.5" x14ac:dyDescent="0.25">
      <c r="A11" s="19" t="s">
        <v>490</v>
      </c>
      <c r="B11" s="17">
        <v>1090</v>
      </c>
      <c r="C11" s="17">
        <v>1028.0999999999999</v>
      </c>
    </row>
    <row r="12" spans="1:3" x14ac:dyDescent="0.25">
      <c r="A12" s="19" t="s">
        <v>174</v>
      </c>
      <c r="B12" s="17">
        <v>185</v>
      </c>
      <c r="C12" s="17">
        <v>129.19999999999999</v>
      </c>
    </row>
    <row r="13" spans="1:3" x14ac:dyDescent="0.25">
      <c r="A13" s="21" t="s">
        <v>175</v>
      </c>
      <c r="B13" s="22"/>
      <c r="C13" s="22"/>
    </row>
    <row r="14" spans="1:3" x14ac:dyDescent="0.25">
      <c r="A14" s="259" t="s">
        <v>176</v>
      </c>
      <c r="B14" s="23">
        <v>26169.200000000001</v>
      </c>
      <c r="C14" s="23">
        <v>25326.3</v>
      </c>
    </row>
  </sheetData>
  <sheetProtection password="CD39" sheet="1"/>
  <mergeCells count="2">
    <mergeCell ref="A2:A3"/>
    <mergeCell ref="B2:C2"/>
  </mergeCells>
  <phoneticPr fontId="0" type="noConversion"/>
  <dataValidations count="1">
    <dataValidation allowBlank="1" errorTitle="Ошибка" error="Введите правильное значение." sqref="B4:C13"/>
  </dataValidations>
  <pageMargins left="1.3779527559055118" right="0.78740157480314965" top="0.51181102362204722" bottom="0.51181102362204722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C9"/>
  <sheetViews>
    <sheetView workbookViewId="0">
      <selection activeCell="I32" sqref="I32"/>
    </sheetView>
  </sheetViews>
  <sheetFormatPr defaultColWidth="8.85546875" defaultRowHeight="12.75" x14ac:dyDescent="0.2"/>
  <cols>
    <col min="1" max="1" width="39.42578125" style="6" customWidth="1"/>
    <col min="2" max="2" width="20.7109375" style="6" customWidth="1"/>
    <col min="3" max="3" width="19.28515625" style="5" customWidth="1"/>
    <col min="4" max="16384" width="8.85546875" style="5"/>
  </cols>
  <sheetData>
    <row r="1" spans="1:3" s="6" customFormat="1" ht="15.75" x14ac:dyDescent="0.25">
      <c r="A1" s="409" t="s">
        <v>882</v>
      </c>
      <c r="B1" s="409"/>
      <c r="C1" s="215" t="s">
        <v>772</v>
      </c>
    </row>
    <row r="2" spans="1:3" s="6" customFormat="1" ht="13.15" customHeight="1" x14ac:dyDescent="0.25">
      <c r="A2" s="374" t="s">
        <v>771</v>
      </c>
      <c r="B2" s="407" t="s">
        <v>967</v>
      </c>
      <c r="C2" s="408"/>
    </row>
    <row r="3" spans="1:3" s="7" customFormat="1" ht="15.75" x14ac:dyDescent="0.2">
      <c r="A3" s="374"/>
      <c r="B3" s="251" t="s">
        <v>970</v>
      </c>
      <c r="C3" s="251" t="s">
        <v>969</v>
      </c>
    </row>
    <row r="4" spans="1:3" s="7" customFormat="1" ht="31.5" x14ac:dyDescent="0.25">
      <c r="A4" s="10" t="s">
        <v>40</v>
      </c>
      <c r="B4" s="216">
        <v>2504.8000000000002</v>
      </c>
      <c r="C4" s="216">
        <v>1259.5</v>
      </c>
    </row>
    <row r="5" spans="1:3" s="7" customFormat="1" ht="63" x14ac:dyDescent="0.25">
      <c r="A5" s="11" t="s">
        <v>41</v>
      </c>
      <c r="B5" s="217"/>
      <c r="C5" s="217"/>
    </row>
    <row r="6" spans="1:3" s="7" customFormat="1" ht="31.5" x14ac:dyDescent="0.25">
      <c r="A6" s="11" t="s">
        <v>212</v>
      </c>
      <c r="B6" s="217"/>
      <c r="C6" s="217"/>
    </row>
    <row r="7" spans="1:3" s="7" customFormat="1" ht="47.25" x14ac:dyDescent="0.25">
      <c r="A7" s="11" t="s">
        <v>213</v>
      </c>
      <c r="B7" s="217"/>
      <c r="C7" s="217"/>
    </row>
    <row r="8" spans="1:3" s="7" customFormat="1" ht="33.75" customHeight="1" x14ac:dyDescent="0.25">
      <c r="A8" s="11" t="s">
        <v>214</v>
      </c>
      <c r="B8" s="217"/>
      <c r="C8" s="217"/>
    </row>
    <row r="9" spans="1:3" s="7" customFormat="1" ht="31.5" x14ac:dyDescent="0.25">
      <c r="A9" s="11" t="s">
        <v>801</v>
      </c>
      <c r="B9" s="217">
        <v>2504.8000000000002</v>
      </c>
      <c r="C9" s="217">
        <v>1259.5999999999999</v>
      </c>
    </row>
  </sheetData>
  <sheetProtection password="CD39" sheet="1"/>
  <mergeCells count="3">
    <mergeCell ref="A2:A3"/>
    <mergeCell ref="B2:C2"/>
    <mergeCell ref="A1:B1"/>
  </mergeCells>
  <phoneticPr fontId="0" type="noConversion"/>
  <pageMargins left="1.59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D103"/>
  <sheetViews>
    <sheetView workbookViewId="0">
      <selection sqref="A1:D1"/>
    </sheetView>
  </sheetViews>
  <sheetFormatPr defaultRowHeight="15.75" x14ac:dyDescent="0.25"/>
  <cols>
    <col min="1" max="1" width="26.28515625" style="12" customWidth="1"/>
    <col min="2" max="2" width="17.28515625" style="12" customWidth="1"/>
    <col min="3" max="3" width="21.28515625" style="12" customWidth="1"/>
    <col min="4" max="4" width="25.42578125" style="12" customWidth="1"/>
    <col min="5" max="16384" width="9.140625" style="12"/>
  </cols>
  <sheetData>
    <row r="1" spans="1:4" ht="29.65" customHeight="1" x14ac:dyDescent="0.25">
      <c r="A1" s="410" t="s">
        <v>883</v>
      </c>
      <c r="B1" s="410"/>
      <c r="C1" s="410"/>
      <c r="D1" s="410"/>
    </row>
    <row r="2" spans="1:4" ht="78.75" x14ac:dyDescent="0.25">
      <c r="A2" s="210" t="s">
        <v>130</v>
      </c>
      <c r="B2" s="210" t="s">
        <v>129</v>
      </c>
      <c r="C2" s="210" t="s">
        <v>128</v>
      </c>
      <c r="D2" s="218" t="s">
        <v>0</v>
      </c>
    </row>
    <row r="3" spans="1:4" x14ac:dyDescent="0.25">
      <c r="A3" s="148"/>
      <c r="B3" s="148"/>
      <c r="C3" s="148"/>
      <c r="D3" s="148"/>
    </row>
    <row r="4" spans="1:4" x14ac:dyDescent="0.25">
      <c r="A4" s="148"/>
      <c r="B4" s="148"/>
      <c r="C4" s="148"/>
      <c r="D4" s="148"/>
    </row>
    <row r="5" spans="1:4" x14ac:dyDescent="0.25">
      <c r="A5" s="148"/>
      <c r="B5" s="148"/>
      <c r="C5" s="148"/>
      <c r="D5" s="148"/>
    </row>
    <row r="6" spans="1:4" x14ac:dyDescent="0.25">
      <c r="A6" s="148"/>
      <c r="B6" s="148"/>
      <c r="C6" s="148"/>
      <c r="D6" s="148"/>
    </row>
    <row r="7" spans="1:4" x14ac:dyDescent="0.25">
      <c r="A7" s="148"/>
      <c r="B7" s="148"/>
      <c r="C7" s="148"/>
      <c r="D7" s="148"/>
    </row>
    <row r="8" spans="1:4" x14ac:dyDescent="0.25">
      <c r="A8" s="148"/>
      <c r="B8" s="148"/>
      <c r="C8" s="148"/>
      <c r="D8" s="148"/>
    </row>
    <row r="9" spans="1:4" x14ac:dyDescent="0.25">
      <c r="A9" s="148"/>
      <c r="B9" s="148"/>
      <c r="C9" s="148"/>
      <c r="D9" s="148"/>
    </row>
    <row r="10" spans="1:4" x14ac:dyDescent="0.25">
      <c r="A10" s="148"/>
      <c r="B10" s="148"/>
      <c r="C10" s="148"/>
      <c r="D10" s="148"/>
    </row>
    <row r="11" spans="1:4" x14ac:dyDescent="0.25">
      <c r="A11" s="148"/>
      <c r="B11" s="148"/>
      <c r="C11" s="148"/>
      <c r="D11" s="148"/>
    </row>
    <row r="12" spans="1:4" x14ac:dyDescent="0.25">
      <c r="A12" s="148"/>
      <c r="B12" s="148"/>
      <c r="C12" s="148"/>
      <c r="D12" s="148"/>
    </row>
    <row r="13" spans="1:4" x14ac:dyDescent="0.25">
      <c r="A13" s="148"/>
      <c r="B13" s="148"/>
      <c r="C13" s="148"/>
      <c r="D13" s="148"/>
    </row>
    <row r="14" spans="1:4" x14ac:dyDescent="0.25">
      <c r="A14" s="148"/>
      <c r="B14" s="148"/>
      <c r="C14" s="148"/>
      <c r="D14" s="148"/>
    </row>
    <row r="15" spans="1:4" x14ac:dyDescent="0.25">
      <c r="A15" s="148"/>
      <c r="B15" s="148"/>
      <c r="C15" s="148"/>
      <c r="D15" s="148"/>
    </row>
    <row r="16" spans="1:4" x14ac:dyDescent="0.25">
      <c r="A16" s="148"/>
      <c r="B16" s="148"/>
      <c r="C16" s="148"/>
      <c r="D16" s="148"/>
    </row>
    <row r="17" spans="1:4" x14ac:dyDescent="0.25">
      <c r="A17" s="148"/>
      <c r="B17" s="148"/>
      <c r="C17" s="148"/>
      <c r="D17" s="148"/>
    </row>
    <row r="18" spans="1:4" x14ac:dyDescent="0.25">
      <c r="A18" s="148"/>
      <c r="B18" s="148"/>
      <c r="C18" s="148"/>
      <c r="D18" s="148"/>
    </row>
    <row r="19" spans="1:4" x14ac:dyDescent="0.25">
      <c r="A19" s="148"/>
      <c r="B19" s="148"/>
      <c r="C19" s="148"/>
      <c r="D19" s="148"/>
    </row>
    <row r="20" spans="1:4" x14ac:dyDescent="0.25">
      <c r="A20" s="148"/>
      <c r="B20" s="148"/>
      <c r="C20" s="148"/>
      <c r="D20" s="148"/>
    </row>
    <row r="21" spans="1:4" x14ac:dyDescent="0.25">
      <c r="A21" s="148"/>
      <c r="B21" s="148"/>
      <c r="C21" s="148"/>
      <c r="D21" s="148"/>
    </row>
    <row r="22" spans="1:4" x14ac:dyDescent="0.25">
      <c r="A22" s="148"/>
      <c r="B22" s="148"/>
      <c r="C22" s="148"/>
      <c r="D22" s="148"/>
    </row>
    <row r="23" spans="1:4" x14ac:dyDescent="0.25">
      <c r="A23" s="148"/>
      <c r="B23" s="148"/>
      <c r="C23" s="148"/>
      <c r="D23" s="148"/>
    </row>
    <row r="24" spans="1:4" x14ac:dyDescent="0.25">
      <c r="A24" s="148"/>
      <c r="B24" s="148"/>
      <c r="C24" s="148"/>
      <c r="D24" s="148"/>
    </row>
    <row r="25" spans="1:4" x14ac:dyDescent="0.25">
      <c r="A25" s="148"/>
      <c r="B25" s="148"/>
      <c r="C25" s="148"/>
      <c r="D25" s="148"/>
    </row>
    <row r="26" spans="1:4" x14ac:dyDescent="0.25">
      <c r="A26" s="148"/>
      <c r="B26" s="148"/>
      <c r="C26" s="148"/>
      <c r="D26" s="148"/>
    </row>
    <row r="27" spans="1:4" x14ac:dyDescent="0.25">
      <c r="A27" s="148"/>
      <c r="B27" s="148"/>
      <c r="C27" s="148"/>
      <c r="D27" s="148"/>
    </row>
    <row r="28" spans="1:4" x14ac:dyDescent="0.25">
      <c r="A28" s="148"/>
      <c r="B28" s="148"/>
      <c r="C28" s="148"/>
      <c r="D28" s="148"/>
    </row>
    <row r="29" spans="1:4" x14ac:dyDescent="0.25">
      <c r="A29" s="148"/>
      <c r="B29" s="148"/>
      <c r="C29" s="148"/>
      <c r="D29" s="148"/>
    </row>
    <row r="30" spans="1:4" x14ac:dyDescent="0.25">
      <c r="A30" s="148"/>
      <c r="B30" s="148"/>
      <c r="C30" s="148"/>
      <c r="D30" s="148"/>
    </row>
    <row r="31" spans="1:4" x14ac:dyDescent="0.25">
      <c r="A31" s="148"/>
      <c r="B31" s="148"/>
      <c r="C31" s="148"/>
      <c r="D31" s="148"/>
    </row>
    <row r="32" spans="1:4" x14ac:dyDescent="0.25">
      <c r="A32" s="148"/>
      <c r="B32" s="148"/>
      <c r="C32" s="148"/>
      <c r="D32" s="148"/>
    </row>
    <row r="33" spans="1:4" x14ac:dyDescent="0.25">
      <c r="A33" s="148"/>
      <c r="B33" s="148"/>
      <c r="C33" s="148"/>
      <c r="D33" s="148"/>
    </row>
    <row r="34" spans="1:4" x14ac:dyDescent="0.25">
      <c r="A34" s="148"/>
      <c r="B34" s="148"/>
      <c r="C34" s="148"/>
      <c r="D34" s="148"/>
    </row>
    <row r="35" spans="1:4" x14ac:dyDescent="0.25">
      <c r="A35" s="148"/>
      <c r="B35" s="148"/>
      <c r="C35" s="148"/>
      <c r="D35" s="148"/>
    </row>
    <row r="36" spans="1:4" x14ac:dyDescent="0.25">
      <c r="A36" s="148"/>
      <c r="B36" s="148"/>
      <c r="C36" s="148"/>
      <c r="D36" s="148"/>
    </row>
    <row r="37" spans="1:4" x14ac:dyDescent="0.25">
      <c r="A37" s="148"/>
      <c r="B37" s="148"/>
      <c r="C37" s="148"/>
      <c r="D37" s="148"/>
    </row>
    <row r="38" spans="1:4" x14ac:dyDescent="0.25">
      <c r="A38" s="148"/>
      <c r="B38" s="148"/>
      <c r="C38" s="148"/>
      <c r="D38" s="148"/>
    </row>
    <row r="39" spans="1:4" x14ac:dyDescent="0.25">
      <c r="A39" s="148"/>
      <c r="B39" s="148"/>
      <c r="C39" s="148"/>
      <c r="D39" s="148"/>
    </row>
    <row r="40" spans="1:4" x14ac:dyDescent="0.25">
      <c r="A40" s="148"/>
      <c r="B40" s="148"/>
      <c r="C40" s="148"/>
      <c r="D40" s="148"/>
    </row>
    <row r="41" spans="1:4" x14ac:dyDescent="0.25">
      <c r="A41" s="148"/>
      <c r="B41" s="148"/>
      <c r="C41" s="148"/>
      <c r="D41" s="148"/>
    </row>
    <row r="42" spans="1:4" x14ac:dyDescent="0.25">
      <c r="A42" s="148"/>
      <c r="B42" s="148"/>
      <c r="C42" s="148"/>
      <c r="D42" s="148"/>
    </row>
    <row r="43" spans="1:4" x14ac:dyDescent="0.25">
      <c r="A43" s="148"/>
      <c r="B43" s="148"/>
      <c r="C43" s="148"/>
      <c r="D43" s="148"/>
    </row>
    <row r="44" spans="1:4" x14ac:dyDescent="0.25">
      <c r="A44" s="148"/>
      <c r="B44" s="148"/>
      <c r="C44" s="148"/>
      <c r="D44" s="148"/>
    </row>
    <row r="45" spans="1:4" x14ac:dyDescent="0.25">
      <c r="A45" s="148"/>
      <c r="B45" s="148"/>
      <c r="C45" s="148"/>
      <c r="D45" s="148"/>
    </row>
    <row r="46" spans="1:4" x14ac:dyDescent="0.25">
      <c r="A46" s="148"/>
      <c r="B46" s="148"/>
      <c r="C46" s="148"/>
      <c r="D46" s="148"/>
    </row>
    <row r="47" spans="1:4" x14ac:dyDescent="0.25">
      <c r="A47" s="148"/>
      <c r="B47" s="148"/>
      <c r="C47" s="148"/>
      <c r="D47" s="148"/>
    </row>
    <row r="48" spans="1:4" x14ac:dyDescent="0.25">
      <c r="A48" s="148"/>
      <c r="B48" s="148"/>
      <c r="C48" s="148"/>
      <c r="D48" s="148"/>
    </row>
    <row r="49" spans="1:4" x14ac:dyDescent="0.25">
      <c r="A49" s="148"/>
      <c r="B49" s="148"/>
      <c r="C49" s="148"/>
      <c r="D49" s="148"/>
    </row>
    <row r="50" spans="1:4" x14ac:dyDescent="0.25">
      <c r="A50" s="148"/>
      <c r="B50" s="148"/>
      <c r="C50" s="148"/>
      <c r="D50" s="148"/>
    </row>
    <row r="51" spans="1:4" x14ac:dyDescent="0.25">
      <c r="A51" s="148"/>
      <c r="B51" s="148"/>
      <c r="C51" s="148"/>
      <c r="D51" s="148"/>
    </row>
    <row r="52" spans="1:4" x14ac:dyDescent="0.25">
      <c r="A52" s="148"/>
      <c r="B52" s="148"/>
      <c r="C52" s="148"/>
      <c r="D52" s="148"/>
    </row>
    <row r="53" spans="1:4" x14ac:dyDescent="0.25">
      <c r="A53" s="148"/>
      <c r="B53" s="148"/>
      <c r="C53" s="148"/>
      <c r="D53" s="148"/>
    </row>
    <row r="54" spans="1:4" x14ac:dyDescent="0.25">
      <c r="A54" s="148"/>
      <c r="B54" s="148"/>
      <c r="C54" s="148"/>
      <c r="D54" s="148"/>
    </row>
    <row r="55" spans="1:4" x14ac:dyDescent="0.25">
      <c r="A55" s="148"/>
      <c r="B55" s="148"/>
      <c r="C55" s="148"/>
      <c r="D55" s="148"/>
    </row>
    <row r="56" spans="1:4" x14ac:dyDescent="0.25">
      <c r="A56" s="148"/>
      <c r="B56" s="148"/>
      <c r="C56" s="148"/>
      <c r="D56" s="148"/>
    </row>
    <row r="57" spans="1:4" x14ac:dyDescent="0.25">
      <c r="A57" s="148"/>
      <c r="B57" s="148"/>
      <c r="C57" s="148"/>
      <c r="D57" s="148"/>
    </row>
    <row r="58" spans="1:4" x14ac:dyDescent="0.25">
      <c r="A58" s="148"/>
      <c r="B58" s="148"/>
      <c r="C58" s="148"/>
      <c r="D58" s="148"/>
    </row>
    <row r="59" spans="1:4" x14ac:dyDescent="0.25">
      <c r="A59" s="148"/>
      <c r="B59" s="148"/>
      <c r="C59" s="148"/>
      <c r="D59" s="148"/>
    </row>
    <row r="60" spans="1:4" x14ac:dyDescent="0.25">
      <c r="A60" s="148"/>
      <c r="B60" s="148"/>
      <c r="C60" s="148"/>
      <c r="D60" s="148"/>
    </row>
    <row r="61" spans="1:4" x14ac:dyDescent="0.25">
      <c r="A61" s="148"/>
      <c r="B61" s="148"/>
      <c r="C61" s="148"/>
      <c r="D61" s="148"/>
    </row>
    <row r="62" spans="1:4" x14ac:dyDescent="0.25">
      <c r="A62" s="148"/>
      <c r="B62" s="148"/>
      <c r="C62" s="148"/>
      <c r="D62" s="148"/>
    </row>
    <row r="63" spans="1:4" x14ac:dyDescent="0.25">
      <c r="A63" s="148"/>
      <c r="B63" s="148"/>
      <c r="C63" s="148"/>
      <c r="D63" s="148"/>
    </row>
    <row r="64" spans="1:4" x14ac:dyDescent="0.25">
      <c r="A64" s="148"/>
      <c r="B64" s="148"/>
      <c r="C64" s="148"/>
      <c r="D64" s="148"/>
    </row>
    <row r="65" spans="1:4" x14ac:dyDescent="0.25">
      <c r="A65" s="148"/>
      <c r="B65" s="148"/>
      <c r="C65" s="148"/>
      <c r="D65" s="148"/>
    </row>
    <row r="66" spans="1:4" x14ac:dyDescent="0.25">
      <c r="A66" s="148"/>
      <c r="B66" s="148"/>
      <c r="C66" s="148"/>
      <c r="D66" s="148"/>
    </row>
    <row r="67" spans="1:4" x14ac:dyDescent="0.25">
      <c r="A67" s="148"/>
      <c r="B67" s="148"/>
      <c r="C67" s="148"/>
      <c r="D67" s="148"/>
    </row>
    <row r="68" spans="1:4" x14ac:dyDescent="0.25">
      <c r="A68" s="148"/>
      <c r="B68" s="148"/>
      <c r="C68" s="148"/>
      <c r="D68" s="148"/>
    </row>
    <row r="69" spans="1:4" x14ac:dyDescent="0.25">
      <c r="A69" s="148"/>
      <c r="B69" s="148"/>
      <c r="C69" s="148"/>
      <c r="D69" s="148"/>
    </row>
    <row r="70" spans="1:4" x14ac:dyDescent="0.25">
      <c r="A70" s="148"/>
      <c r="B70" s="148"/>
      <c r="C70" s="148"/>
      <c r="D70" s="148"/>
    </row>
    <row r="71" spans="1:4" x14ac:dyDescent="0.25">
      <c r="A71" s="148"/>
      <c r="B71" s="148"/>
      <c r="C71" s="148"/>
      <c r="D71" s="148"/>
    </row>
    <row r="72" spans="1:4" x14ac:dyDescent="0.25">
      <c r="A72" s="148"/>
      <c r="B72" s="148"/>
      <c r="C72" s="148"/>
      <c r="D72" s="148"/>
    </row>
    <row r="73" spans="1:4" x14ac:dyDescent="0.25">
      <c r="A73" s="148"/>
      <c r="B73" s="148"/>
      <c r="C73" s="148"/>
      <c r="D73" s="148"/>
    </row>
    <row r="74" spans="1:4" x14ac:dyDescent="0.25">
      <c r="A74" s="148"/>
      <c r="B74" s="148"/>
      <c r="C74" s="148"/>
      <c r="D74" s="148"/>
    </row>
    <row r="75" spans="1:4" x14ac:dyDescent="0.25">
      <c r="A75" s="148"/>
      <c r="B75" s="148"/>
      <c r="C75" s="148"/>
      <c r="D75" s="148"/>
    </row>
    <row r="76" spans="1:4" x14ac:dyDescent="0.25">
      <c r="A76" s="148"/>
      <c r="B76" s="148"/>
      <c r="C76" s="148"/>
      <c r="D76" s="148"/>
    </row>
    <row r="77" spans="1:4" x14ac:dyDescent="0.25">
      <c r="A77" s="148"/>
      <c r="B77" s="148"/>
      <c r="C77" s="148"/>
      <c r="D77" s="148"/>
    </row>
    <row r="78" spans="1:4" x14ac:dyDescent="0.25">
      <c r="A78" s="148"/>
      <c r="B78" s="148"/>
      <c r="C78" s="148"/>
      <c r="D78" s="148"/>
    </row>
    <row r="79" spans="1:4" x14ac:dyDescent="0.25">
      <c r="A79" s="148"/>
      <c r="B79" s="148"/>
      <c r="C79" s="148"/>
      <c r="D79" s="148"/>
    </row>
    <row r="80" spans="1:4" x14ac:dyDescent="0.25">
      <c r="A80" s="148"/>
      <c r="B80" s="148"/>
      <c r="C80" s="148"/>
      <c r="D80" s="148"/>
    </row>
    <row r="81" spans="1:4" x14ac:dyDescent="0.25">
      <c r="A81" s="148"/>
      <c r="B81" s="148"/>
      <c r="C81" s="148"/>
      <c r="D81" s="148"/>
    </row>
    <row r="82" spans="1:4" x14ac:dyDescent="0.25">
      <c r="A82" s="148"/>
      <c r="B82" s="148"/>
      <c r="C82" s="148"/>
      <c r="D82" s="148"/>
    </row>
    <row r="83" spans="1:4" x14ac:dyDescent="0.25">
      <c r="A83" s="148"/>
      <c r="B83" s="148"/>
      <c r="C83" s="148"/>
      <c r="D83" s="148"/>
    </row>
    <row r="84" spans="1:4" x14ac:dyDescent="0.25">
      <c r="A84" s="148"/>
      <c r="B84" s="148"/>
      <c r="C84" s="148"/>
      <c r="D84" s="148"/>
    </row>
    <row r="85" spans="1:4" x14ac:dyDescent="0.25">
      <c r="A85" s="148"/>
      <c r="B85" s="148"/>
      <c r="C85" s="148"/>
      <c r="D85" s="148"/>
    </row>
    <row r="86" spans="1:4" x14ac:dyDescent="0.25">
      <c r="A86" s="148"/>
      <c r="B86" s="148"/>
      <c r="C86" s="148"/>
      <c r="D86" s="148"/>
    </row>
    <row r="87" spans="1:4" x14ac:dyDescent="0.25">
      <c r="A87" s="148"/>
      <c r="B87" s="148"/>
      <c r="C87" s="148"/>
      <c r="D87" s="148"/>
    </row>
    <row r="88" spans="1:4" x14ac:dyDescent="0.25">
      <c r="A88" s="148"/>
      <c r="B88" s="148"/>
      <c r="C88" s="148"/>
      <c r="D88" s="148"/>
    </row>
    <row r="89" spans="1:4" x14ac:dyDescent="0.25">
      <c r="A89" s="148"/>
      <c r="B89" s="148"/>
      <c r="C89" s="148"/>
      <c r="D89" s="148"/>
    </row>
    <row r="90" spans="1:4" x14ac:dyDescent="0.25">
      <c r="A90" s="148"/>
      <c r="B90" s="148"/>
      <c r="C90" s="148"/>
      <c r="D90" s="148"/>
    </row>
    <row r="91" spans="1:4" x14ac:dyDescent="0.25">
      <c r="A91" s="148"/>
      <c r="B91" s="148"/>
      <c r="C91" s="148"/>
      <c r="D91" s="148"/>
    </row>
    <row r="92" spans="1:4" x14ac:dyDescent="0.25">
      <c r="A92" s="148"/>
      <c r="B92" s="148"/>
      <c r="C92" s="148"/>
      <c r="D92" s="148"/>
    </row>
    <row r="93" spans="1:4" x14ac:dyDescent="0.25">
      <c r="A93" s="148"/>
      <c r="B93" s="148"/>
      <c r="C93" s="148"/>
      <c r="D93" s="148"/>
    </row>
    <row r="94" spans="1:4" x14ac:dyDescent="0.25">
      <c r="A94" s="148"/>
      <c r="B94" s="148"/>
      <c r="C94" s="148"/>
      <c r="D94" s="148"/>
    </row>
    <row r="95" spans="1:4" x14ac:dyDescent="0.25">
      <c r="A95" s="148"/>
      <c r="B95" s="148"/>
      <c r="C95" s="148"/>
      <c r="D95" s="148"/>
    </row>
    <row r="96" spans="1:4" x14ac:dyDescent="0.25">
      <c r="A96" s="148"/>
      <c r="B96" s="148"/>
      <c r="C96" s="148"/>
      <c r="D96" s="148"/>
    </row>
    <row r="97" spans="1:4" x14ac:dyDescent="0.25">
      <c r="A97" s="148"/>
      <c r="B97" s="148"/>
      <c r="C97" s="148"/>
      <c r="D97" s="148"/>
    </row>
    <row r="98" spans="1:4" x14ac:dyDescent="0.25">
      <c r="A98" s="148"/>
      <c r="B98" s="148"/>
      <c r="C98" s="148"/>
      <c r="D98" s="148"/>
    </row>
    <row r="99" spans="1:4" x14ac:dyDescent="0.25">
      <c r="A99" s="148"/>
      <c r="B99" s="148"/>
      <c r="C99" s="148"/>
      <c r="D99" s="148"/>
    </row>
    <row r="100" spans="1:4" x14ac:dyDescent="0.25">
      <c r="A100" s="148"/>
      <c r="B100" s="148"/>
      <c r="C100" s="148"/>
      <c r="D100" s="148"/>
    </row>
    <row r="101" spans="1:4" x14ac:dyDescent="0.25">
      <c r="A101" s="148"/>
      <c r="B101" s="148"/>
      <c r="C101" s="148"/>
      <c r="D101" s="148"/>
    </row>
    <row r="102" spans="1:4" x14ac:dyDescent="0.25">
      <c r="A102" s="148"/>
      <c r="B102" s="148"/>
      <c r="C102" s="148"/>
      <c r="D102" s="148"/>
    </row>
    <row r="103" spans="1:4" x14ac:dyDescent="0.25">
      <c r="A103" s="148"/>
      <c r="B103" s="148"/>
      <c r="C103" s="148"/>
      <c r="D103" s="148"/>
    </row>
  </sheetData>
  <sheetProtection password="CD39" sheet="1"/>
  <mergeCells count="1">
    <mergeCell ref="A1:D1"/>
  </mergeCells>
  <phoneticPr fontId="0" type="noConversion"/>
  <dataValidations count="1">
    <dataValidation allowBlank="1" errorTitle="Ошибка" error="Введите правильное значение." sqref="A3:D103"/>
  </dataValidations>
  <pageMargins left="0.98425196850393704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/>
  <dimension ref="A1:E92"/>
  <sheetViews>
    <sheetView topLeftCell="A43" workbookViewId="0">
      <selection activeCell="D85" sqref="D85"/>
    </sheetView>
  </sheetViews>
  <sheetFormatPr defaultColWidth="8.85546875" defaultRowHeight="15.75" x14ac:dyDescent="0.25"/>
  <cols>
    <col min="1" max="1" width="52.85546875" style="12" customWidth="1"/>
    <col min="2" max="2" width="13" style="85" customWidth="1"/>
    <col min="3" max="3" width="16.28515625" style="12" customWidth="1"/>
    <col min="4" max="4" width="16.85546875" style="12" customWidth="1"/>
    <col min="5" max="16384" width="8.85546875" style="12"/>
  </cols>
  <sheetData>
    <row r="1" spans="1:5" ht="34.5" customHeight="1" x14ac:dyDescent="0.25">
      <c r="A1" s="411" t="s">
        <v>405</v>
      </c>
      <c r="B1" s="412"/>
      <c r="C1" s="412"/>
      <c r="D1" s="412"/>
      <c r="E1" s="135"/>
    </row>
    <row r="2" spans="1:5" ht="13.15" customHeight="1" x14ac:dyDescent="0.25">
      <c r="A2" s="417" t="s">
        <v>771</v>
      </c>
      <c r="B2" s="417" t="s">
        <v>131</v>
      </c>
      <c r="C2" s="375" t="s">
        <v>472</v>
      </c>
      <c r="D2" s="375" t="s">
        <v>497</v>
      </c>
    </row>
    <row r="3" spans="1:5" x14ac:dyDescent="0.25">
      <c r="A3" s="417"/>
      <c r="B3" s="417"/>
      <c r="C3" s="375"/>
      <c r="D3" s="375"/>
    </row>
    <row r="4" spans="1:5" x14ac:dyDescent="0.25">
      <c r="A4" s="260">
        <v>1</v>
      </c>
      <c r="B4" s="307">
        <v>2</v>
      </c>
      <c r="C4" s="262">
        <v>3</v>
      </c>
      <c r="D4" s="262">
        <v>4</v>
      </c>
    </row>
    <row r="5" spans="1:5" ht="15" customHeight="1" x14ac:dyDescent="0.25">
      <c r="A5" s="142" t="s">
        <v>971</v>
      </c>
      <c r="B5" s="77" t="s">
        <v>188</v>
      </c>
      <c r="C5" s="219">
        <v>147.80000000000001</v>
      </c>
      <c r="D5" s="219">
        <v>156.33000000000001</v>
      </c>
    </row>
    <row r="6" spans="1:5" ht="14.25" customHeight="1" x14ac:dyDescent="0.25">
      <c r="A6" s="269" t="s">
        <v>802</v>
      </c>
      <c r="B6" s="104"/>
      <c r="C6" s="200"/>
      <c r="D6" s="200"/>
    </row>
    <row r="7" spans="1:5" ht="16.5" customHeight="1" x14ac:dyDescent="0.25">
      <c r="A7" s="79" t="s">
        <v>339</v>
      </c>
      <c r="B7" s="140" t="s">
        <v>430</v>
      </c>
      <c r="C7" s="220" t="s">
        <v>1044</v>
      </c>
      <c r="D7" s="220" t="s">
        <v>1045</v>
      </c>
    </row>
    <row r="8" spans="1:5" x14ac:dyDescent="0.25">
      <c r="A8" s="79" t="s">
        <v>365</v>
      </c>
      <c r="B8" s="140" t="s">
        <v>430</v>
      </c>
      <c r="C8" s="221" t="s">
        <v>1046</v>
      </c>
      <c r="D8" s="221" t="s">
        <v>1046</v>
      </c>
    </row>
    <row r="9" spans="1:5" x14ac:dyDescent="0.25">
      <c r="A9" s="80" t="s">
        <v>510</v>
      </c>
      <c r="B9" s="140"/>
      <c r="C9" s="227"/>
      <c r="D9" s="227"/>
    </row>
    <row r="10" spans="1:5" x14ac:dyDescent="0.25">
      <c r="A10" s="80" t="s">
        <v>431</v>
      </c>
      <c r="B10" s="140" t="s">
        <v>430</v>
      </c>
      <c r="C10" s="222"/>
      <c r="D10" s="222"/>
    </row>
    <row r="11" spans="1:5" x14ac:dyDescent="0.25">
      <c r="A11" s="80" t="s">
        <v>972</v>
      </c>
      <c r="B11" s="140" t="s">
        <v>20</v>
      </c>
      <c r="C11" s="222"/>
      <c r="D11" s="222"/>
    </row>
    <row r="12" spans="1:5" x14ac:dyDescent="0.25">
      <c r="A12" s="80" t="s">
        <v>803</v>
      </c>
      <c r="B12" s="140" t="s">
        <v>20</v>
      </c>
      <c r="C12" s="222"/>
      <c r="D12" s="222"/>
    </row>
    <row r="13" spans="1:5" ht="14.25" customHeight="1" x14ac:dyDescent="0.25">
      <c r="A13" s="80" t="s">
        <v>366</v>
      </c>
      <c r="B13" s="140" t="s">
        <v>430</v>
      </c>
      <c r="C13" s="222" t="s">
        <v>1047</v>
      </c>
      <c r="D13" s="222" t="s">
        <v>1048</v>
      </c>
    </row>
    <row r="14" spans="1:5" ht="15" customHeight="1" x14ac:dyDescent="0.25">
      <c r="A14" s="80" t="s">
        <v>973</v>
      </c>
      <c r="B14" s="104"/>
      <c r="C14" s="200"/>
      <c r="D14" s="200"/>
    </row>
    <row r="15" spans="1:5" x14ac:dyDescent="0.25">
      <c r="A15" s="80" t="s">
        <v>974</v>
      </c>
      <c r="B15" s="82" t="s">
        <v>188</v>
      </c>
      <c r="C15" s="223"/>
      <c r="D15" s="223"/>
    </row>
    <row r="16" spans="1:5" ht="14.25" customHeight="1" x14ac:dyDescent="0.25">
      <c r="A16" s="78" t="s">
        <v>802</v>
      </c>
      <c r="B16" s="104"/>
      <c r="C16" s="200"/>
      <c r="D16" s="200"/>
    </row>
    <row r="17" spans="1:4" x14ac:dyDescent="0.25">
      <c r="A17" s="79" t="s">
        <v>364</v>
      </c>
      <c r="B17" s="140" t="s">
        <v>430</v>
      </c>
      <c r="C17" s="221"/>
      <c r="D17" s="221"/>
    </row>
    <row r="18" spans="1:4" x14ac:dyDescent="0.25">
      <c r="A18" s="79" t="s">
        <v>367</v>
      </c>
      <c r="B18" s="140" t="s">
        <v>430</v>
      </c>
      <c r="C18" s="221"/>
      <c r="D18" s="221"/>
    </row>
    <row r="19" spans="1:4" x14ac:dyDescent="0.25">
      <c r="A19" s="79" t="s">
        <v>366</v>
      </c>
      <c r="B19" s="140" t="s">
        <v>430</v>
      </c>
      <c r="C19" s="221"/>
      <c r="D19" s="221"/>
    </row>
    <row r="20" spans="1:4" x14ac:dyDescent="0.25">
      <c r="A20" s="80" t="s">
        <v>975</v>
      </c>
      <c r="B20" s="104"/>
      <c r="C20" s="200"/>
      <c r="D20" s="200"/>
    </row>
    <row r="21" spans="1:4" ht="16.5" customHeight="1" x14ac:dyDescent="0.25">
      <c r="A21" s="80" t="s">
        <v>976</v>
      </c>
      <c r="B21" s="82" t="s">
        <v>188</v>
      </c>
      <c r="C21" s="223"/>
      <c r="D21" s="223"/>
    </row>
    <row r="22" spans="1:4" ht="13.5" customHeight="1" x14ac:dyDescent="0.25">
      <c r="A22" s="78" t="s">
        <v>182</v>
      </c>
      <c r="B22" s="104"/>
      <c r="C22" s="200"/>
      <c r="D22" s="200"/>
    </row>
    <row r="23" spans="1:4" x14ac:dyDescent="0.25">
      <c r="A23" s="79" t="s">
        <v>364</v>
      </c>
      <c r="B23" s="140" t="s">
        <v>430</v>
      </c>
      <c r="C23" s="221"/>
      <c r="D23" s="221"/>
    </row>
    <row r="24" spans="1:4" x14ac:dyDescent="0.25">
      <c r="A24" s="79" t="s">
        <v>367</v>
      </c>
      <c r="B24" s="140" t="s">
        <v>430</v>
      </c>
      <c r="C24" s="221"/>
      <c r="D24" s="221"/>
    </row>
    <row r="25" spans="1:4" x14ac:dyDescent="0.25">
      <c r="A25" s="79" t="s">
        <v>366</v>
      </c>
      <c r="B25" s="140" t="s">
        <v>430</v>
      </c>
      <c r="C25" s="221"/>
      <c r="D25" s="221"/>
    </row>
    <row r="26" spans="1:4" ht="17.25" customHeight="1" x14ac:dyDescent="0.25">
      <c r="A26" s="80" t="s">
        <v>977</v>
      </c>
      <c r="B26" s="13" t="s">
        <v>188</v>
      </c>
      <c r="C26" s="223"/>
      <c r="D26" s="223"/>
    </row>
    <row r="27" spans="1:4" ht="15" customHeight="1" x14ac:dyDescent="0.25">
      <c r="A27" s="78" t="s">
        <v>182</v>
      </c>
      <c r="B27" s="104"/>
      <c r="C27" s="200"/>
      <c r="D27" s="200"/>
    </row>
    <row r="28" spans="1:4" x14ac:dyDescent="0.25">
      <c r="A28" s="79" t="s">
        <v>364</v>
      </c>
      <c r="B28" s="140" t="s">
        <v>430</v>
      </c>
      <c r="C28" s="221"/>
      <c r="D28" s="221"/>
    </row>
    <row r="29" spans="1:4" x14ac:dyDescent="0.25">
      <c r="A29" s="79" t="s">
        <v>367</v>
      </c>
      <c r="B29" s="140" t="s">
        <v>430</v>
      </c>
      <c r="C29" s="221"/>
      <c r="D29" s="221"/>
    </row>
    <row r="30" spans="1:4" x14ac:dyDescent="0.25">
      <c r="A30" s="79" t="s">
        <v>366</v>
      </c>
      <c r="B30" s="140" t="s">
        <v>430</v>
      </c>
      <c r="C30" s="221"/>
      <c r="D30" s="221"/>
    </row>
    <row r="31" spans="1:4" x14ac:dyDescent="0.25">
      <c r="A31" s="80" t="s">
        <v>978</v>
      </c>
      <c r="B31" s="13" t="s">
        <v>188</v>
      </c>
      <c r="C31" s="223">
        <v>64.53</v>
      </c>
      <c r="D31" s="223">
        <v>64.53</v>
      </c>
    </row>
    <row r="32" spans="1:4" ht="14.25" customHeight="1" x14ac:dyDescent="0.25">
      <c r="A32" s="78" t="s">
        <v>182</v>
      </c>
      <c r="B32" s="104"/>
      <c r="C32" s="200"/>
      <c r="D32" s="200"/>
    </row>
    <row r="33" spans="1:4" x14ac:dyDescent="0.25">
      <c r="A33" s="79" t="s">
        <v>364</v>
      </c>
      <c r="B33" s="140" t="s">
        <v>430</v>
      </c>
      <c r="C33" s="221" t="s">
        <v>1049</v>
      </c>
      <c r="D33" s="221" t="s">
        <v>1049</v>
      </c>
    </row>
    <row r="34" spans="1:4" x14ac:dyDescent="0.25">
      <c r="A34" s="79" t="s">
        <v>367</v>
      </c>
      <c r="B34" s="140" t="s">
        <v>430</v>
      </c>
      <c r="C34" s="221" t="s">
        <v>1050</v>
      </c>
      <c r="D34" s="221" t="s">
        <v>1050</v>
      </c>
    </row>
    <row r="35" spans="1:4" x14ac:dyDescent="0.25">
      <c r="A35" s="79" t="s">
        <v>366</v>
      </c>
      <c r="B35" s="140" t="s">
        <v>430</v>
      </c>
      <c r="C35" s="221" t="s">
        <v>1051</v>
      </c>
      <c r="D35" s="221" t="s">
        <v>1052</v>
      </c>
    </row>
    <row r="36" spans="1:4" x14ac:dyDescent="0.25">
      <c r="A36" s="80" t="s">
        <v>979</v>
      </c>
      <c r="B36" s="13" t="s">
        <v>188</v>
      </c>
      <c r="C36" s="223">
        <v>83.27</v>
      </c>
      <c r="D36" s="223">
        <v>91.8</v>
      </c>
    </row>
    <row r="37" spans="1:4" x14ac:dyDescent="0.25">
      <c r="A37" s="79" t="s">
        <v>182</v>
      </c>
      <c r="B37" s="104"/>
      <c r="C37" s="200"/>
      <c r="D37" s="200"/>
    </row>
    <row r="38" spans="1:4" x14ac:dyDescent="0.25">
      <c r="A38" s="79" t="s">
        <v>364</v>
      </c>
      <c r="B38" s="140" t="s">
        <v>430</v>
      </c>
      <c r="C38" s="221" t="s">
        <v>1053</v>
      </c>
      <c r="D38" s="221" t="s">
        <v>1054</v>
      </c>
    </row>
    <row r="39" spans="1:4" x14ac:dyDescent="0.25">
      <c r="A39" s="79" t="s">
        <v>367</v>
      </c>
      <c r="B39" s="140" t="s">
        <v>430</v>
      </c>
      <c r="C39" s="221" t="s">
        <v>1055</v>
      </c>
      <c r="D39" s="221" t="s">
        <v>1055</v>
      </c>
    </row>
    <row r="40" spans="1:4" x14ac:dyDescent="0.25">
      <c r="A40" s="80" t="s">
        <v>366</v>
      </c>
      <c r="B40" s="140" t="s">
        <v>430</v>
      </c>
      <c r="C40" s="222" t="s">
        <v>1056</v>
      </c>
      <c r="D40" s="222" t="s">
        <v>1057</v>
      </c>
    </row>
    <row r="41" spans="1:4" x14ac:dyDescent="0.25">
      <c r="A41" s="78" t="s">
        <v>975</v>
      </c>
      <c r="B41" s="104"/>
      <c r="C41" s="200"/>
      <c r="D41" s="200"/>
    </row>
    <row r="42" spans="1:4" ht="31.5" customHeight="1" x14ac:dyDescent="0.25">
      <c r="A42" s="79" t="s">
        <v>331</v>
      </c>
      <c r="B42" s="81" t="s">
        <v>20</v>
      </c>
      <c r="C42" s="224">
        <v>1013</v>
      </c>
      <c r="D42" s="224">
        <v>972</v>
      </c>
    </row>
    <row r="43" spans="1:4" x14ac:dyDescent="0.25">
      <c r="A43" s="80" t="s">
        <v>473</v>
      </c>
      <c r="B43" s="77" t="s">
        <v>188</v>
      </c>
      <c r="C43" s="221">
        <v>42.3</v>
      </c>
      <c r="D43" s="221">
        <v>47.95</v>
      </c>
    </row>
    <row r="44" spans="1:4" x14ac:dyDescent="0.25">
      <c r="A44" s="79" t="s">
        <v>469</v>
      </c>
      <c r="B44" s="77" t="s">
        <v>20</v>
      </c>
      <c r="C44" s="221">
        <v>1858</v>
      </c>
      <c r="D44" s="221">
        <v>1921</v>
      </c>
    </row>
    <row r="45" spans="1:4" x14ac:dyDescent="0.25">
      <c r="A45" s="80" t="s">
        <v>473</v>
      </c>
      <c r="B45" s="82" t="s">
        <v>188</v>
      </c>
      <c r="C45" s="222">
        <v>77.27</v>
      </c>
      <c r="D45" s="222">
        <v>85.76</v>
      </c>
    </row>
    <row r="46" spans="1:4" ht="31.5" x14ac:dyDescent="0.25">
      <c r="A46" s="78" t="s">
        <v>421</v>
      </c>
      <c r="B46" s="81"/>
      <c r="C46" s="200"/>
      <c r="D46" s="200"/>
    </row>
    <row r="47" spans="1:4" x14ac:dyDescent="0.25">
      <c r="A47" s="80" t="s">
        <v>315</v>
      </c>
      <c r="B47" s="82" t="s">
        <v>20</v>
      </c>
      <c r="C47" s="222"/>
      <c r="D47" s="222"/>
    </row>
    <row r="48" spans="1:4" x14ac:dyDescent="0.25">
      <c r="A48" s="79" t="s">
        <v>316</v>
      </c>
      <c r="B48" s="77" t="s">
        <v>20</v>
      </c>
      <c r="C48" s="221"/>
      <c r="D48" s="221"/>
    </row>
    <row r="49" spans="1:4" x14ac:dyDescent="0.25">
      <c r="A49" s="79" t="s">
        <v>980</v>
      </c>
      <c r="B49" s="13" t="s">
        <v>188</v>
      </c>
      <c r="C49" s="221"/>
      <c r="D49" s="221"/>
    </row>
    <row r="50" spans="1:4" ht="31.5" x14ac:dyDescent="0.25">
      <c r="A50" s="83" t="s">
        <v>981</v>
      </c>
      <c r="B50" s="167"/>
      <c r="C50" s="225"/>
      <c r="D50" s="224"/>
    </row>
    <row r="51" spans="1:4" x14ac:dyDescent="0.25">
      <c r="A51" s="80" t="s">
        <v>317</v>
      </c>
      <c r="B51" s="82" t="s">
        <v>20</v>
      </c>
      <c r="C51" s="222"/>
      <c r="D51" s="222"/>
    </row>
    <row r="52" spans="1:4" x14ac:dyDescent="0.25">
      <c r="A52" s="79" t="s">
        <v>318</v>
      </c>
      <c r="B52" s="77" t="s">
        <v>20</v>
      </c>
      <c r="C52" s="222"/>
      <c r="D52" s="222"/>
    </row>
    <row r="53" spans="1:4" x14ac:dyDescent="0.25">
      <c r="A53" s="80" t="s">
        <v>982</v>
      </c>
      <c r="B53" s="82" t="s">
        <v>188</v>
      </c>
      <c r="C53" s="221"/>
      <c r="D53" s="221"/>
    </row>
    <row r="54" spans="1:4" ht="31.5" x14ac:dyDescent="0.25">
      <c r="A54" s="79" t="s">
        <v>422</v>
      </c>
      <c r="B54" s="77" t="s">
        <v>188</v>
      </c>
      <c r="C54" s="222"/>
      <c r="D54" s="222"/>
    </row>
    <row r="55" spans="1:4" x14ac:dyDescent="0.25">
      <c r="A55" s="79" t="s">
        <v>364</v>
      </c>
      <c r="B55" s="140" t="s">
        <v>430</v>
      </c>
      <c r="C55" s="221"/>
      <c r="D55" s="221"/>
    </row>
    <row r="56" spans="1:4" x14ac:dyDescent="0.25">
      <c r="A56" s="79" t="s">
        <v>319</v>
      </c>
      <c r="B56" s="140" t="s">
        <v>430</v>
      </c>
      <c r="C56" s="222"/>
      <c r="D56" s="222"/>
    </row>
    <row r="57" spans="1:4" x14ac:dyDescent="0.25">
      <c r="A57" s="80" t="s">
        <v>366</v>
      </c>
      <c r="B57" s="140" t="s">
        <v>430</v>
      </c>
      <c r="C57" s="222"/>
      <c r="D57" s="222"/>
    </row>
    <row r="58" spans="1:4" ht="33" customHeight="1" x14ac:dyDescent="0.25">
      <c r="A58" s="113" t="s">
        <v>320</v>
      </c>
      <c r="B58" s="13" t="s">
        <v>189</v>
      </c>
      <c r="C58" s="223">
        <v>284</v>
      </c>
      <c r="D58" s="223">
        <v>26</v>
      </c>
    </row>
    <row r="59" spans="1:4" x14ac:dyDescent="0.25">
      <c r="A59" s="142" t="s">
        <v>474</v>
      </c>
      <c r="B59" s="77" t="s">
        <v>33</v>
      </c>
      <c r="C59" s="219">
        <v>43.2</v>
      </c>
      <c r="D59" s="219">
        <v>43.2</v>
      </c>
    </row>
    <row r="60" spans="1:4" ht="33.75" customHeight="1" x14ac:dyDescent="0.25">
      <c r="A60" s="150" t="s">
        <v>983</v>
      </c>
      <c r="B60" s="154"/>
      <c r="C60" s="200"/>
      <c r="D60" s="200"/>
    </row>
    <row r="61" spans="1:4" x14ac:dyDescent="0.25">
      <c r="A61" s="80" t="s">
        <v>804</v>
      </c>
      <c r="B61" s="153"/>
      <c r="C61" s="200"/>
      <c r="D61" s="200"/>
    </row>
    <row r="62" spans="1:4" x14ac:dyDescent="0.25">
      <c r="A62" s="141" t="s">
        <v>805</v>
      </c>
      <c r="B62" s="77" t="s">
        <v>188</v>
      </c>
      <c r="C62" s="221">
        <v>69.599999999999994</v>
      </c>
      <c r="D62" s="221">
        <v>69.599999999999994</v>
      </c>
    </row>
    <row r="63" spans="1:4" x14ac:dyDescent="0.25">
      <c r="A63" s="141" t="s">
        <v>806</v>
      </c>
      <c r="B63" s="77" t="s">
        <v>188</v>
      </c>
      <c r="C63" s="221">
        <v>60.5</v>
      </c>
      <c r="D63" s="221">
        <v>60.5</v>
      </c>
    </row>
    <row r="64" spans="1:4" x14ac:dyDescent="0.25">
      <c r="A64" s="141" t="s">
        <v>807</v>
      </c>
      <c r="B64" s="77" t="s">
        <v>188</v>
      </c>
      <c r="C64" s="221">
        <v>69.599999999999994</v>
      </c>
      <c r="D64" s="221">
        <v>69.599999999999994</v>
      </c>
    </row>
    <row r="65" spans="1:4" x14ac:dyDescent="0.25">
      <c r="A65" s="84" t="s">
        <v>808</v>
      </c>
      <c r="B65" s="77" t="s">
        <v>188</v>
      </c>
      <c r="C65" s="222">
        <v>60.5</v>
      </c>
      <c r="D65" s="222">
        <v>60.5</v>
      </c>
    </row>
    <row r="66" spans="1:4" x14ac:dyDescent="0.25">
      <c r="A66" s="79" t="s">
        <v>809</v>
      </c>
      <c r="B66" s="77"/>
      <c r="C66" s="200"/>
      <c r="D66" s="200"/>
    </row>
    <row r="67" spans="1:4" ht="14.25" customHeight="1" x14ac:dyDescent="0.25">
      <c r="A67" s="79" t="s">
        <v>805</v>
      </c>
      <c r="B67" s="77" t="s">
        <v>188</v>
      </c>
      <c r="C67" s="221"/>
      <c r="D67" s="221"/>
    </row>
    <row r="68" spans="1:4" ht="15.75" customHeight="1" x14ac:dyDescent="0.25">
      <c r="A68" s="79" t="s">
        <v>806</v>
      </c>
      <c r="B68" s="77" t="s">
        <v>188</v>
      </c>
      <c r="C68" s="221"/>
      <c r="D68" s="221"/>
    </row>
    <row r="69" spans="1:4" ht="14.25" customHeight="1" x14ac:dyDescent="0.25">
      <c r="A69" s="141" t="s">
        <v>807</v>
      </c>
      <c r="B69" s="77" t="s">
        <v>188</v>
      </c>
      <c r="C69" s="221"/>
      <c r="D69" s="221"/>
    </row>
    <row r="70" spans="1:4" ht="14.25" customHeight="1" x14ac:dyDescent="0.25">
      <c r="A70" s="80" t="s">
        <v>808</v>
      </c>
      <c r="B70" s="77" t="s">
        <v>188</v>
      </c>
      <c r="C70" s="222"/>
      <c r="D70" s="222"/>
    </row>
    <row r="71" spans="1:4" ht="16.5" customHeight="1" x14ac:dyDescent="0.25">
      <c r="A71" s="79" t="s">
        <v>810</v>
      </c>
      <c r="B71" s="12"/>
      <c r="C71" s="221"/>
      <c r="D71" s="221"/>
    </row>
    <row r="72" spans="1:4" ht="16.5" customHeight="1" x14ac:dyDescent="0.25">
      <c r="A72" s="79" t="s">
        <v>811</v>
      </c>
      <c r="B72" s="13" t="s">
        <v>188</v>
      </c>
      <c r="C72" s="221">
        <v>0.13500000000000001</v>
      </c>
      <c r="D72" s="221">
        <v>0.13500000000000001</v>
      </c>
    </row>
    <row r="73" spans="1:4" ht="15" customHeight="1" x14ac:dyDescent="0.25">
      <c r="A73" s="79" t="s">
        <v>812</v>
      </c>
      <c r="B73" s="167" t="s">
        <v>20</v>
      </c>
      <c r="C73" s="224">
        <v>2</v>
      </c>
      <c r="D73" s="224">
        <v>2</v>
      </c>
    </row>
    <row r="74" spans="1:4" ht="14.25" customHeight="1" x14ac:dyDescent="0.25">
      <c r="A74" s="413" t="s">
        <v>475</v>
      </c>
      <c r="B74" s="167" t="s">
        <v>813</v>
      </c>
      <c r="C74" s="224">
        <v>2</v>
      </c>
      <c r="D74" s="224">
        <v>2</v>
      </c>
    </row>
    <row r="75" spans="1:4" x14ac:dyDescent="0.25">
      <c r="A75" s="414"/>
      <c r="B75" s="158" t="s">
        <v>21</v>
      </c>
      <c r="C75" s="364">
        <v>4</v>
      </c>
      <c r="D75" s="364">
        <v>4</v>
      </c>
    </row>
    <row r="76" spans="1:4" x14ac:dyDescent="0.25">
      <c r="A76" s="79" t="s">
        <v>814</v>
      </c>
      <c r="B76" s="12"/>
      <c r="C76" s="222"/>
      <c r="D76" s="222"/>
    </row>
    <row r="77" spans="1:4" x14ac:dyDescent="0.25">
      <c r="A77" s="80" t="s">
        <v>811</v>
      </c>
      <c r="B77" s="82" t="s">
        <v>188</v>
      </c>
      <c r="C77" s="222"/>
      <c r="D77" s="222"/>
    </row>
    <row r="78" spans="1:4" ht="15" customHeight="1" x14ac:dyDescent="0.25">
      <c r="A78" s="80" t="s">
        <v>812</v>
      </c>
      <c r="B78" s="13" t="s">
        <v>20</v>
      </c>
      <c r="C78" s="221"/>
      <c r="D78" s="221"/>
    </row>
    <row r="79" spans="1:4" ht="14.25" customHeight="1" x14ac:dyDescent="0.25">
      <c r="A79" s="415" t="s">
        <v>475</v>
      </c>
      <c r="B79" s="167" t="s">
        <v>813</v>
      </c>
      <c r="C79" s="224"/>
      <c r="D79" s="224"/>
    </row>
    <row r="80" spans="1:4" ht="15" customHeight="1" x14ac:dyDescent="0.25">
      <c r="A80" s="416"/>
      <c r="B80" s="158" t="s">
        <v>21</v>
      </c>
      <c r="C80" s="222"/>
      <c r="D80" s="222"/>
    </row>
    <row r="81" spans="1:4" x14ac:dyDescent="0.25">
      <c r="A81" s="78" t="s">
        <v>424</v>
      </c>
      <c r="B81" s="167" t="s">
        <v>815</v>
      </c>
      <c r="C81" s="224">
        <v>2.2999999999999998</v>
      </c>
      <c r="D81" s="224">
        <v>2.2999999999999998</v>
      </c>
    </row>
    <row r="82" spans="1:4" ht="14.25" customHeight="1" x14ac:dyDescent="0.25">
      <c r="A82" s="80" t="s">
        <v>476</v>
      </c>
      <c r="B82" s="158" t="s">
        <v>20</v>
      </c>
      <c r="C82" s="222">
        <v>41</v>
      </c>
      <c r="D82" s="222">
        <v>41</v>
      </c>
    </row>
    <row r="83" spans="1:4" ht="15.75" customHeight="1" x14ac:dyDescent="0.25">
      <c r="A83" s="80" t="s">
        <v>470</v>
      </c>
      <c r="B83" s="82"/>
      <c r="C83" s="200"/>
      <c r="D83" s="200"/>
    </row>
    <row r="84" spans="1:4" ht="14.25" customHeight="1" x14ac:dyDescent="0.25">
      <c r="A84" s="80" t="s">
        <v>805</v>
      </c>
      <c r="B84" s="82" t="s">
        <v>33</v>
      </c>
      <c r="C84" s="223"/>
      <c r="D84" s="223"/>
    </row>
    <row r="85" spans="1:4" ht="15" customHeight="1" x14ac:dyDescent="0.25">
      <c r="A85" s="80" t="s">
        <v>806</v>
      </c>
      <c r="B85" s="82" t="s">
        <v>33</v>
      </c>
      <c r="C85" s="223"/>
      <c r="D85" s="223"/>
    </row>
    <row r="86" spans="1:4" ht="15" customHeight="1" x14ac:dyDescent="0.25">
      <c r="A86" s="80" t="s">
        <v>816</v>
      </c>
      <c r="B86" s="82" t="s">
        <v>33</v>
      </c>
      <c r="C86" s="223"/>
      <c r="D86" s="223"/>
    </row>
    <row r="87" spans="1:4" ht="13.5" customHeight="1" x14ac:dyDescent="0.25">
      <c r="A87" s="80" t="s">
        <v>817</v>
      </c>
      <c r="B87" s="82" t="s">
        <v>33</v>
      </c>
      <c r="C87" s="223"/>
      <c r="D87" s="223"/>
    </row>
    <row r="88" spans="1:4" ht="14.25" customHeight="1" x14ac:dyDescent="0.25">
      <c r="A88" s="80" t="s">
        <v>818</v>
      </c>
      <c r="B88" s="82" t="s">
        <v>33</v>
      </c>
      <c r="C88" s="223"/>
      <c r="D88" s="223"/>
    </row>
    <row r="89" spans="1:4" ht="14.25" customHeight="1" x14ac:dyDescent="0.25">
      <c r="A89" s="80" t="s">
        <v>819</v>
      </c>
      <c r="B89" s="82" t="s">
        <v>33</v>
      </c>
      <c r="C89" s="223"/>
      <c r="D89" s="223"/>
    </row>
    <row r="90" spans="1:4" ht="30.75" customHeight="1" x14ac:dyDescent="0.25">
      <c r="A90" s="80" t="s">
        <v>340</v>
      </c>
      <c r="B90" s="82" t="s">
        <v>468</v>
      </c>
      <c r="C90" s="223"/>
      <c r="D90" s="223"/>
    </row>
    <row r="91" spans="1:4" x14ac:dyDescent="0.25">
      <c r="A91" s="80" t="s">
        <v>342</v>
      </c>
      <c r="B91" s="82" t="s">
        <v>468</v>
      </c>
      <c r="C91" s="219"/>
      <c r="D91" s="219"/>
    </row>
    <row r="92" spans="1:4" ht="32.25" customHeight="1" x14ac:dyDescent="0.25">
      <c r="A92" s="80" t="s">
        <v>341</v>
      </c>
      <c r="B92" s="82" t="s">
        <v>477</v>
      </c>
      <c r="C92" s="223"/>
      <c r="D92" s="223"/>
    </row>
  </sheetData>
  <mergeCells count="7">
    <mergeCell ref="A1:D1"/>
    <mergeCell ref="A74:A75"/>
    <mergeCell ref="A79:A80"/>
    <mergeCell ref="A2:A3"/>
    <mergeCell ref="C2:C3"/>
    <mergeCell ref="D2:D3"/>
    <mergeCell ref="B2:B3"/>
  </mergeCells>
  <phoneticPr fontId="0" type="noConversion"/>
  <dataValidations count="1">
    <dataValidation type="decimal" operator="greaterThan" allowBlank="1" showInputMessage="1" showErrorMessage="1" errorTitle="Ошибка" error="Введите правильное значение." sqref="E24">
      <formula1>0</formula1>
    </dataValidation>
  </dataValidations>
  <pageMargins left="0.43307086614173229" right="0.19685039370078741" top="0.39370078740157483" bottom="0.39370078740157483" header="0.51181102362204722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H175"/>
  <sheetViews>
    <sheetView topLeftCell="A25" workbookViewId="0">
      <selection activeCell="A59" sqref="A59"/>
    </sheetView>
  </sheetViews>
  <sheetFormatPr defaultColWidth="8.85546875" defaultRowHeight="14.1" customHeight="1" x14ac:dyDescent="0.25"/>
  <cols>
    <col min="1" max="1" width="41" style="12" customWidth="1"/>
    <col min="2" max="3" width="12.140625" style="44" customWidth="1"/>
    <col min="4" max="4" width="14.140625" style="12" customWidth="1"/>
    <col min="5" max="6" width="11.85546875" style="12" customWidth="1"/>
    <col min="7" max="7" width="12.85546875" style="12" customWidth="1"/>
    <col min="8" max="8" width="11.28515625" style="12" customWidth="1"/>
    <col min="9" max="16384" width="8.85546875" style="12"/>
  </cols>
  <sheetData>
    <row r="1" spans="1:8" ht="14.25" customHeight="1" x14ac:dyDescent="0.25">
      <c r="B1" s="151" t="s">
        <v>406</v>
      </c>
      <c r="C1" s="45"/>
      <c r="D1" s="24"/>
      <c r="E1" s="24"/>
      <c r="F1" s="24"/>
      <c r="G1" s="24"/>
      <c r="H1" s="24"/>
    </row>
    <row r="2" spans="1:8" ht="30.75" customHeight="1" x14ac:dyDescent="0.25">
      <c r="A2" s="380" t="s">
        <v>771</v>
      </c>
      <c r="B2" s="383" t="s">
        <v>131</v>
      </c>
      <c r="C2" s="422" t="s">
        <v>149</v>
      </c>
      <c r="D2" s="423"/>
      <c r="E2" s="424"/>
      <c r="F2" s="422" t="s">
        <v>150</v>
      </c>
      <c r="G2" s="423"/>
      <c r="H2" s="424"/>
    </row>
    <row r="3" spans="1:8" ht="12" customHeight="1" x14ac:dyDescent="0.25">
      <c r="A3" s="381"/>
      <c r="B3" s="384"/>
      <c r="C3" s="418" t="s">
        <v>324</v>
      </c>
      <c r="D3" s="418" t="s">
        <v>884</v>
      </c>
      <c r="E3" s="418"/>
      <c r="F3" s="418" t="s">
        <v>324</v>
      </c>
      <c r="G3" s="418" t="s">
        <v>884</v>
      </c>
      <c r="H3" s="418"/>
    </row>
    <row r="4" spans="1:8" ht="12.75" customHeight="1" x14ac:dyDescent="0.25">
      <c r="A4" s="430"/>
      <c r="B4" s="387"/>
      <c r="C4" s="418"/>
      <c r="D4" s="249" t="s">
        <v>479</v>
      </c>
      <c r="E4" s="249" t="s">
        <v>480</v>
      </c>
      <c r="F4" s="418"/>
      <c r="G4" s="249" t="s">
        <v>479</v>
      </c>
      <c r="H4" s="249" t="s">
        <v>480</v>
      </c>
    </row>
    <row r="5" spans="1:8" ht="12.75" customHeight="1" x14ac:dyDescent="0.25">
      <c r="A5" s="324">
        <v>1</v>
      </c>
      <c r="B5" s="278">
        <v>2</v>
      </c>
      <c r="C5" s="272">
        <v>3</v>
      </c>
      <c r="D5" s="273">
        <v>4</v>
      </c>
      <c r="E5" s="274">
        <v>5</v>
      </c>
      <c r="F5" s="272">
        <v>6</v>
      </c>
      <c r="G5" s="273">
        <v>7</v>
      </c>
      <c r="H5" s="274">
        <v>8</v>
      </c>
    </row>
    <row r="6" spans="1:8" ht="12" customHeight="1" x14ac:dyDescent="0.25">
      <c r="A6" s="419" t="s">
        <v>152</v>
      </c>
      <c r="B6" s="325" t="s">
        <v>20</v>
      </c>
      <c r="C6" s="326">
        <v>1</v>
      </c>
      <c r="D6" s="14"/>
      <c r="E6" s="14">
        <v>1</v>
      </c>
      <c r="F6" s="14">
        <v>1</v>
      </c>
      <c r="G6" s="14"/>
      <c r="H6" s="14">
        <v>1</v>
      </c>
    </row>
    <row r="7" spans="1:8" ht="12" customHeight="1" x14ac:dyDescent="0.25">
      <c r="A7" s="428"/>
      <c r="B7" s="86" t="s">
        <v>30</v>
      </c>
      <c r="C7" s="228">
        <v>150</v>
      </c>
      <c r="D7" s="14"/>
      <c r="E7" s="14">
        <v>150</v>
      </c>
      <c r="F7" s="14">
        <v>150</v>
      </c>
      <c r="G7" s="14"/>
      <c r="H7" s="14">
        <v>150</v>
      </c>
    </row>
    <row r="8" spans="1:8" ht="12.75" customHeight="1" x14ac:dyDescent="0.25">
      <c r="A8" s="429"/>
      <c r="B8" s="86" t="s">
        <v>31</v>
      </c>
      <c r="C8" s="228">
        <v>121</v>
      </c>
      <c r="D8" s="14"/>
      <c r="E8" s="14">
        <v>121</v>
      </c>
      <c r="F8" s="14">
        <v>125</v>
      </c>
      <c r="G8" s="14"/>
      <c r="H8" s="14">
        <v>125</v>
      </c>
    </row>
    <row r="9" spans="1:8" ht="16.5" customHeight="1" x14ac:dyDescent="0.25">
      <c r="A9" s="327" t="s">
        <v>182</v>
      </c>
      <c r="B9" s="32"/>
      <c r="C9" s="208"/>
      <c r="D9" s="208"/>
      <c r="E9" s="208"/>
      <c r="F9" s="208"/>
      <c r="G9" s="208"/>
      <c r="H9" s="208"/>
    </row>
    <row r="10" spans="1:8" ht="11.25" customHeight="1" x14ac:dyDescent="0.25">
      <c r="A10" s="419" t="s">
        <v>481</v>
      </c>
      <c r="B10" s="325" t="s">
        <v>20</v>
      </c>
      <c r="C10" s="326">
        <v>1</v>
      </c>
      <c r="D10" s="14"/>
      <c r="E10" s="14">
        <v>1</v>
      </c>
      <c r="F10" s="14">
        <v>1</v>
      </c>
      <c r="G10" s="14"/>
      <c r="H10" s="14">
        <v>1</v>
      </c>
    </row>
    <row r="11" spans="1:8" ht="11.25" customHeight="1" x14ac:dyDescent="0.25">
      <c r="A11" s="420"/>
      <c r="B11" s="86" t="s">
        <v>30</v>
      </c>
      <c r="C11" s="228">
        <v>150</v>
      </c>
      <c r="D11" s="14"/>
      <c r="E11" s="14">
        <v>150</v>
      </c>
      <c r="F11" s="14">
        <v>150</v>
      </c>
      <c r="G11" s="14"/>
      <c r="H11" s="14">
        <v>150</v>
      </c>
    </row>
    <row r="12" spans="1:8" ht="12.75" customHeight="1" x14ac:dyDescent="0.25">
      <c r="A12" s="421"/>
      <c r="B12" s="86" t="s">
        <v>31</v>
      </c>
      <c r="C12" s="228">
        <v>121</v>
      </c>
      <c r="D12" s="14"/>
      <c r="E12" s="14">
        <v>121</v>
      </c>
      <c r="F12" s="14">
        <v>125</v>
      </c>
      <c r="G12" s="14"/>
      <c r="H12" s="14">
        <v>125</v>
      </c>
    </row>
    <row r="13" spans="1:8" ht="11.25" customHeight="1" x14ac:dyDescent="0.25">
      <c r="A13" s="419" t="s">
        <v>156</v>
      </c>
      <c r="B13" s="325" t="s">
        <v>20</v>
      </c>
      <c r="C13" s="326"/>
      <c r="D13" s="14"/>
      <c r="E13" s="14"/>
      <c r="F13" s="14"/>
      <c r="G13" s="14"/>
      <c r="H13" s="14"/>
    </row>
    <row r="14" spans="1:8" ht="14.1" customHeight="1" x14ac:dyDescent="0.25">
      <c r="A14" s="420"/>
      <c r="B14" s="86" t="s">
        <v>30</v>
      </c>
      <c r="C14" s="228"/>
      <c r="D14" s="14"/>
      <c r="E14" s="14"/>
      <c r="F14" s="14"/>
      <c r="G14" s="14"/>
      <c r="H14" s="14"/>
    </row>
    <row r="15" spans="1:8" ht="14.1" customHeight="1" x14ac:dyDescent="0.25">
      <c r="A15" s="421"/>
      <c r="B15" s="86" t="s">
        <v>31</v>
      </c>
      <c r="C15" s="228"/>
      <c r="D15" s="14"/>
      <c r="E15" s="14"/>
      <c r="F15" s="14"/>
      <c r="G15" s="14"/>
      <c r="H15" s="14"/>
    </row>
    <row r="16" spans="1:8" ht="12.75" customHeight="1" x14ac:dyDescent="0.25">
      <c r="A16" s="88" t="s">
        <v>984</v>
      </c>
      <c r="B16" s="32"/>
      <c r="C16" s="208"/>
      <c r="D16" s="208"/>
      <c r="E16" s="208"/>
      <c r="F16" s="208"/>
      <c r="G16" s="208"/>
      <c r="H16" s="208"/>
    </row>
    <row r="17" spans="1:8" ht="12.75" customHeight="1" x14ac:dyDescent="0.25">
      <c r="A17" s="89"/>
      <c r="B17" s="325" t="s">
        <v>20</v>
      </c>
      <c r="C17" s="326"/>
      <c r="D17" s="14"/>
      <c r="E17" s="14"/>
      <c r="F17" s="14"/>
      <c r="G17" s="14"/>
      <c r="H17" s="14"/>
    </row>
    <row r="18" spans="1:8" ht="14.25" customHeight="1" x14ac:dyDescent="0.25">
      <c r="A18" s="90" t="s">
        <v>36</v>
      </c>
      <c r="B18" s="86" t="s">
        <v>30</v>
      </c>
      <c r="C18" s="228"/>
      <c r="D18" s="14"/>
      <c r="E18" s="14"/>
      <c r="F18" s="14"/>
      <c r="G18" s="14"/>
      <c r="H18" s="14"/>
    </row>
    <row r="19" spans="1:8" ht="12.75" customHeight="1" x14ac:dyDescent="0.25">
      <c r="A19" s="254"/>
      <c r="B19" s="86" t="s">
        <v>31</v>
      </c>
      <c r="C19" s="228"/>
      <c r="D19" s="14"/>
      <c r="E19" s="14"/>
      <c r="F19" s="14"/>
      <c r="G19" s="14"/>
      <c r="H19" s="14"/>
    </row>
    <row r="20" spans="1:8" ht="12" customHeight="1" x14ac:dyDescent="0.25">
      <c r="A20" s="90"/>
      <c r="B20" s="325" t="s">
        <v>20</v>
      </c>
      <c r="C20" s="326"/>
      <c r="D20" s="14"/>
      <c r="E20" s="14"/>
      <c r="F20" s="14"/>
      <c r="G20" s="14"/>
      <c r="H20" s="14"/>
    </row>
    <row r="21" spans="1:8" ht="12.75" customHeight="1" x14ac:dyDescent="0.25">
      <c r="A21" s="90" t="s">
        <v>154</v>
      </c>
      <c r="B21" s="86" t="s">
        <v>30</v>
      </c>
      <c r="C21" s="228"/>
      <c r="D21" s="14"/>
      <c r="E21" s="14"/>
      <c r="F21" s="14"/>
      <c r="G21" s="14"/>
      <c r="H21" s="14"/>
    </row>
    <row r="22" spans="1:8" ht="12" customHeight="1" x14ac:dyDescent="0.25">
      <c r="A22" s="90"/>
      <c r="B22" s="86" t="s">
        <v>31</v>
      </c>
      <c r="C22" s="228"/>
      <c r="D22" s="14"/>
      <c r="E22" s="14"/>
      <c r="F22" s="14"/>
      <c r="G22" s="14"/>
      <c r="H22" s="14"/>
    </row>
    <row r="23" spans="1:8" ht="12.75" customHeight="1" x14ac:dyDescent="0.25">
      <c r="A23" s="419" t="s">
        <v>37</v>
      </c>
      <c r="B23" s="325" t="s">
        <v>20</v>
      </c>
      <c r="C23" s="326"/>
      <c r="D23" s="14"/>
      <c r="E23" s="14"/>
      <c r="F23" s="14"/>
      <c r="G23" s="14"/>
      <c r="H23" s="14"/>
    </row>
    <row r="24" spans="1:8" ht="12" customHeight="1" x14ac:dyDescent="0.25">
      <c r="A24" s="420"/>
      <c r="B24" s="86" t="s">
        <v>30</v>
      </c>
      <c r="C24" s="228"/>
      <c r="D24" s="14"/>
      <c r="E24" s="14"/>
      <c r="F24" s="14"/>
      <c r="G24" s="14"/>
      <c r="H24" s="14"/>
    </row>
    <row r="25" spans="1:8" ht="12.75" customHeight="1" x14ac:dyDescent="0.25">
      <c r="A25" s="421"/>
      <c r="B25" s="86" t="s">
        <v>31</v>
      </c>
      <c r="C25" s="228"/>
      <c r="D25" s="14"/>
      <c r="E25" s="14"/>
      <c r="F25" s="14"/>
      <c r="G25" s="14"/>
      <c r="H25" s="14"/>
    </row>
    <row r="26" spans="1:8" ht="47.25" customHeight="1" x14ac:dyDescent="0.25">
      <c r="A26" s="88" t="s">
        <v>427</v>
      </c>
      <c r="B26" s="86" t="s">
        <v>425</v>
      </c>
      <c r="C26" s="228">
        <v>26.2</v>
      </c>
      <c r="D26" s="14"/>
      <c r="E26" s="14">
        <v>26.2</v>
      </c>
      <c r="F26" s="14">
        <v>25</v>
      </c>
      <c r="G26" s="14"/>
      <c r="H26" s="14">
        <v>25</v>
      </c>
    </row>
    <row r="27" spans="1:8" ht="14.1" customHeight="1" x14ac:dyDescent="0.25">
      <c r="A27" s="419" t="s">
        <v>44</v>
      </c>
      <c r="B27" s="325" t="s">
        <v>20</v>
      </c>
      <c r="C27" s="326">
        <v>1</v>
      </c>
      <c r="D27" s="14"/>
      <c r="E27" s="14">
        <v>1</v>
      </c>
      <c r="F27" s="14">
        <v>1</v>
      </c>
      <c r="G27" s="14"/>
      <c r="H27" s="14">
        <v>1</v>
      </c>
    </row>
    <row r="28" spans="1:8" ht="12" customHeight="1" x14ac:dyDescent="0.25">
      <c r="A28" s="420"/>
      <c r="B28" s="86" t="s">
        <v>30</v>
      </c>
      <c r="C28" s="228">
        <v>220</v>
      </c>
      <c r="D28" s="14"/>
      <c r="E28" s="14">
        <v>220</v>
      </c>
      <c r="F28" s="14">
        <v>220</v>
      </c>
      <c r="G28" s="14"/>
      <c r="H28" s="14">
        <v>220</v>
      </c>
    </row>
    <row r="29" spans="1:8" ht="14.1" customHeight="1" x14ac:dyDescent="0.25">
      <c r="A29" s="421"/>
      <c r="B29" s="86" t="s">
        <v>32</v>
      </c>
      <c r="C29" s="228">
        <v>154</v>
      </c>
      <c r="D29" s="14"/>
      <c r="E29" s="14">
        <v>154</v>
      </c>
      <c r="F29" s="14">
        <v>149</v>
      </c>
      <c r="G29" s="14"/>
      <c r="H29" s="14">
        <v>149</v>
      </c>
    </row>
    <row r="30" spans="1:8" ht="13.5" customHeight="1" x14ac:dyDescent="0.25">
      <c r="A30" s="327" t="s">
        <v>182</v>
      </c>
      <c r="B30" s="32"/>
      <c r="C30" s="208"/>
      <c r="D30" s="208"/>
      <c r="E30" s="208"/>
      <c r="F30" s="208"/>
      <c r="G30" s="208"/>
      <c r="H30" s="208"/>
    </row>
    <row r="31" spans="1:8" ht="12.75" customHeight="1" x14ac:dyDescent="0.25">
      <c r="A31" s="419" t="s">
        <v>132</v>
      </c>
      <c r="B31" s="325" t="s">
        <v>20</v>
      </c>
      <c r="C31" s="326">
        <v>1</v>
      </c>
      <c r="D31" s="14"/>
      <c r="E31" s="14">
        <v>1</v>
      </c>
      <c r="F31" s="14">
        <v>1</v>
      </c>
      <c r="G31" s="14"/>
      <c r="H31" s="14">
        <v>1</v>
      </c>
    </row>
    <row r="32" spans="1:8" ht="11.25" customHeight="1" x14ac:dyDescent="0.25">
      <c r="A32" s="420"/>
      <c r="B32" s="86" t="s">
        <v>30</v>
      </c>
      <c r="C32" s="228">
        <v>220</v>
      </c>
      <c r="D32" s="14"/>
      <c r="E32" s="14">
        <v>220</v>
      </c>
      <c r="F32" s="14">
        <v>220</v>
      </c>
      <c r="G32" s="14"/>
      <c r="H32" s="14">
        <v>220</v>
      </c>
    </row>
    <row r="33" spans="1:8" ht="14.1" customHeight="1" x14ac:dyDescent="0.25">
      <c r="A33" s="421"/>
      <c r="B33" s="86" t="s">
        <v>32</v>
      </c>
      <c r="C33" s="228">
        <v>154</v>
      </c>
      <c r="D33" s="14"/>
      <c r="E33" s="14">
        <v>154</v>
      </c>
      <c r="F33" s="14">
        <v>149</v>
      </c>
      <c r="G33" s="14"/>
      <c r="H33" s="14">
        <v>149</v>
      </c>
    </row>
    <row r="34" spans="1:8" ht="14.1" customHeight="1" x14ac:dyDescent="0.25">
      <c r="A34" s="419" t="s">
        <v>157</v>
      </c>
      <c r="B34" s="325" t="s">
        <v>20</v>
      </c>
      <c r="C34" s="326"/>
      <c r="D34" s="14"/>
      <c r="E34" s="14"/>
      <c r="F34" s="14"/>
      <c r="G34" s="14"/>
      <c r="H34" s="14"/>
    </row>
    <row r="35" spans="1:8" ht="12.75" customHeight="1" x14ac:dyDescent="0.25">
      <c r="A35" s="420"/>
      <c r="B35" s="86" t="s">
        <v>30</v>
      </c>
      <c r="C35" s="228"/>
      <c r="D35" s="14"/>
      <c r="E35" s="14"/>
      <c r="F35" s="14"/>
      <c r="G35" s="14"/>
      <c r="H35" s="14"/>
    </row>
    <row r="36" spans="1:8" ht="14.1" customHeight="1" x14ac:dyDescent="0.25">
      <c r="A36" s="421"/>
      <c r="B36" s="86" t="s">
        <v>32</v>
      </c>
      <c r="C36" s="228"/>
      <c r="D36" s="14"/>
      <c r="E36" s="14"/>
      <c r="F36" s="14"/>
      <c r="G36" s="14"/>
      <c r="H36" s="14"/>
    </row>
    <row r="37" spans="1:8" ht="12" customHeight="1" x14ac:dyDescent="0.25">
      <c r="A37" s="89" t="s">
        <v>984</v>
      </c>
      <c r="B37" s="32"/>
      <c r="C37" s="208"/>
      <c r="D37" s="208"/>
      <c r="E37" s="208"/>
      <c r="F37" s="208"/>
      <c r="G37" s="208"/>
      <c r="H37" s="208"/>
    </row>
    <row r="38" spans="1:8" ht="14.1" customHeight="1" x14ac:dyDescent="0.25">
      <c r="A38" s="89"/>
      <c r="B38" s="325" t="s">
        <v>20</v>
      </c>
      <c r="C38" s="326"/>
      <c r="D38" s="228"/>
      <c r="E38" s="228"/>
      <c r="F38" s="228"/>
      <c r="G38" s="228"/>
      <c r="H38" s="228"/>
    </row>
    <row r="39" spans="1:8" ht="14.1" customHeight="1" x14ac:dyDescent="0.25">
      <c r="A39" s="90" t="s">
        <v>332</v>
      </c>
      <c r="B39" s="86" t="s">
        <v>30</v>
      </c>
      <c r="C39" s="228"/>
      <c r="D39" s="14"/>
      <c r="E39" s="14"/>
      <c r="F39" s="14"/>
      <c r="G39" s="14"/>
      <c r="H39" s="14"/>
    </row>
    <row r="40" spans="1:8" ht="14.1" customHeight="1" x14ac:dyDescent="0.25">
      <c r="A40" s="254"/>
      <c r="B40" s="86" t="s">
        <v>32</v>
      </c>
      <c r="C40" s="228"/>
      <c r="D40" s="14"/>
      <c r="E40" s="14"/>
      <c r="F40" s="14"/>
      <c r="G40" s="14"/>
      <c r="H40" s="14"/>
    </row>
    <row r="41" spans="1:8" ht="14.1" customHeight="1" x14ac:dyDescent="0.25">
      <c r="A41" s="89"/>
      <c r="B41" s="325" t="s">
        <v>20</v>
      </c>
      <c r="C41" s="326"/>
      <c r="D41" s="14"/>
      <c r="E41" s="14"/>
      <c r="F41" s="14"/>
      <c r="G41" s="14"/>
      <c r="H41" s="14"/>
    </row>
    <row r="42" spans="1:8" ht="12" customHeight="1" x14ac:dyDescent="0.25">
      <c r="A42" s="90" t="s">
        <v>333</v>
      </c>
      <c r="B42" s="86" t="s">
        <v>30</v>
      </c>
      <c r="C42" s="228"/>
      <c r="D42" s="14"/>
      <c r="E42" s="14"/>
      <c r="F42" s="14"/>
      <c r="G42" s="14"/>
      <c r="H42" s="14"/>
    </row>
    <row r="43" spans="1:8" ht="14.1" customHeight="1" x14ac:dyDescent="0.25">
      <c r="A43" s="254"/>
      <c r="B43" s="86" t="s">
        <v>32</v>
      </c>
      <c r="C43" s="228"/>
      <c r="D43" s="14"/>
      <c r="E43" s="14"/>
      <c r="F43" s="14"/>
      <c r="G43" s="14"/>
      <c r="H43" s="14"/>
    </row>
    <row r="44" spans="1:8" ht="14.1" customHeight="1" x14ac:dyDescent="0.25">
      <c r="A44" s="419" t="s">
        <v>45</v>
      </c>
      <c r="B44" s="325" t="s">
        <v>20</v>
      </c>
      <c r="C44" s="326"/>
      <c r="D44" s="14"/>
      <c r="E44" s="14"/>
      <c r="F44" s="14"/>
      <c r="G44" s="14"/>
      <c r="H44" s="14"/>
    </row>
    <row r="45" spans="1:8" ht="12" customHeight="1" x14ac:dyDescent="0.25">
      <c r="A45" s="420"/>
      <c r="B45" s="86" t="s">
        <v>30</v>
      </c>
      <c r="C45" s="228"/>
      <c r="D45" s="14"/>
      <c r="E45" s="14"/>
      <c r="F45" s="14"/>
      <c r="G45" s="14"/>
      <c r="H45" s="14"/>
    </row>
    <row r="46" spans="1:8" ht="14.1" customHeight="1" x14ac:dyDescent="0.25">
      <c r="A46" s="421"/>
      <c r="B46" s="86" t="s">
        <v>32</v>
      </c>
      <c r="C46" s="228"/>
      <c r="D46" s="14"/>
      <c r="E46" s="14"/>
      <c r="F46" s="14"/>
      <c r="G46" s="14"/>
      <c r="H46" s="14"/>
    </row>
    <row r="47" spans="1:8" ht="51.75" customHeight="1" x14ac:dyDescent="0.25">
      <c r="A47" s="88" t="s">
        <v>428</v>
      </c>
      <c r="B47" s="86" t="s">
        <v>426</v>
      </c>
      <c r="C47" s="228">
        <v>38.4</v>
      </c>
      <c r="D47" s="14"/>
      <c r="E47" s="14">
        <v>38.4</v>
      </c>
      <c r="F47" s="14">
        <v>36.6</v>
      </c>
      <c r="G47" s="14"/>
      <c r="H47" s="14">
        <v>36.6</v>
      </c>
    </row>
    <row r="48" spans="1:8" ht="60.75" customHeight="1" x14ac:dyDescent="0.25">
      <c r="A48" s="88" t="s">
        <v>985</v>
      </c>
      <c r="B48" s="86" t="s">
        <v>21</v>
      </c>
      <c r="C48" s="228">
        <v>18</v>
      </c>
      <c r="D48" s="14"/>
      <c r="E48" s="14">
        <v>18</v>
      </c>
      <c r="F48" s="14">
        <v>18</v>
      </c>
      <c r="G48" s="14"/>
      <c r="H48" s="14">
        <v>18</v>
      </c>
    </row>
    <row r="49" spans="1:8" ht="14.1" customHeight="1" x14ac:dyDescent="0.25">
      <c r="A49" s="419" t="s">
        <v>986</v>
      </c>
      <c r="B49" s="325" t="s">
        <v>20</v>
      </c>
      <c r="C49" s="326"/>
      <c r="D49" s="14"/>
      <c r="E49" s="14"/>
      <c r="F49" s="14"/>
      <c r="G49" s="14"/>
      <c r="H49" s="14"/>
    </row>
    <row r="50" spans="1:8" ht="12.75" customHeight="1" x14ac:dyDescent="0.25">
      <c r="A50" s="420"/>
      <c r="B50" s="86" t="s">
        <v>30</v>
      </c>
      <c r="C50" s="228"/>
      <c r="D50" s="14"/>
      <c r="E50" s="14"/>
      <c r="F50" s="14"/>
      <c r="G50" s="14"/>
      <c r="H50" s="14"/>
    </row>
    <row r="51" spans="1:8" ht="14.1" customHeight="1" x14ac:dyDescent="0.25">
      <c r="A51" s="421"/>
      <c r="B51" s="86" t="s">
        <v>32</v>
      </c>
      <c r="C51" s="228"/>
      <c r="D51" s="14"/>
      <c r="E51" s="14"/>
      <c r="F51" s="14"/>
      <c r="G51" s="14"/>
      <c r="H51" s="14"/>
    </row>
    <row r="52" spans="1:8" ht="12.75" customHeight="1" x14ac:dyDescent="0.25">
      <c r="A52" s="327" t="s">
        <v>182</v>
      </c>
      <c r="B52" s="32"/>
      <c r="C52" s="208"/>
      <c r="D52" s="208"/>
      <c r="E52" s="208"/>
      <c r="F52" s="208"/>
      <c r="G52" s="208"/>
      <c r="H52" s="208"/>
    </row>
    <row r="53" spans="1:8" ht="12" customHeight="1" x14ac:dyDescent="0.25">
      <c r="A53" s="419" t="s">
        <v>392</v>
      </c>
      <c r="B53" s="325" t="s">
        <v>20</v>
      </c>
      <c r="C53" s="326"/>
      <c r="D53" s="14"/>
      <c r="E53" s="14"/>
      <c r="F53" s="14"/>
      <c r="G53" s="14"/>
      <c r="H53" s="14"/>
    </row>
    <row r="54" spans="1:8" ht="12" customHeight="1" x14ac:dyDescent="0.25">
      <c r="A54" s="420"/>
      <c r="B54" s="86" t="s">
        <v>30</v>
      </c>
      <c r="C54" s="228"/>
      <c r="D54" s="14"/>
      <c r="E54" s="14"/>
      <c r="F54" s="14"/>
      <c r="G54" s="14"/>
      <c r="H54" s="14"/>
    </row>
    <row r="55" spans="1:8" ht="12.75" customHeight="1" x14ac:dyDescent="0.25">
      <c r="A55" s="421"/>
      <c r="B55" s="86" t="s">
        <v>32</v>
      </c>
      <c r="C55" s="228"/>
      <c r="D55" s="14"/>
      <c r="E55" s="14"/>
      <c r="F55" s="14"/>
      <c r="G55" s="14"/>
      <c r="H55" s="14"/>
    </row>
    <row r="56" spans="1:8" ht="14.1" customHeight="1" x14ac:dyDescent="0.25">
      <c r="A56" s="419" t="s">
        <v>158</v>
      </c>
      <c r="B56" s="325" t="s">
        <v>20</v>
      </c>
      <c r="C56" s="326"/>
      <c r="D56" s="14"/>
      <c r="E56" s="14"/>
      <c r="F56" s="14"/>
      <c r="G56" s="14"/>
      <c r="H56" s="14"/>
    </row>
    <row r="57" spans="1:8" ht="12" customHeight="1" x14ac:dyDescent="0.25">
      <c r="A57" s="420"/>
      <c r="B57" s="86" t="s">
        <v>30</v>
      </c>
      <c r="C57" s="228"/>
      <c r="D57" s="14"/>
      <c r="E57" s="14"/>
      <c r="F57" s="14"/>
      <c r="G57" s="14"/>
      <c r="H57" s="14"/>
    </row>
    <row r="58" spans="1:8" ht="14.1" customHeight="1" x14ac:dyDescent="0.25">
      <c r="A58" s="421"/>
      <c r="B58" s="86" t="s">
        <v>32</v>
      </c>
      <c r="C58" s="228"/>
      <c r="D58" s="14"/>
      <c r="E58" s="14"/>
      <c r="F58" s="14"/>
      <c r="G58" s="14"/>
      <c r="H58" s="14"/>
    </row>
    <row r="59" spans="1:8" ht="44.25" customHeight="1" x14ac:dyDescent="0.25">
      <c r="A59" s="88" t="s">
        <v>429</v>
      </c>
      <c r="B59" s="86" t="s">
        <v>426</v>
      </c>
      <c r="C59" s="228"/>
      <c r="D59" s="14"/>
      <c r="E59" s="14"/>
      <c r="F59" s="14"/>
      <c r="G59" s="14"/>
      <c r="H59" s="14"/>
    </row>
    <row r="60" spans="1:8" ht="11.25" customHeight="1" x14ac:dyDescent="0.25">
      <c r="A60" s="419" t="s">
        <v>153</v>
      </c>
      <c r="B60" s="325" t="s">
        <v>20</v>
      </c>
      <c r="C60" s="326"/>
      <c r="D60" s="14"/>
      <c r="E60" s="14"/>
      <c r="F60" s="14"/>
      <c r="G60" s="14"/>
      <c r="H60" s="14"/>
    </row>
    <row r="61" spans="1:8" ht="14.1" customHeight="1" x14ac:dyDescent="0.25">
      <c r="A61" s="420"/>
      <c r="B61" s="86" t="s">
        <v>30</v>
      </c>
      <c r="C61" s="228"/>
      <c r="D61" s="14"/>
      <c r="E61" s="14"/>
      <c r="F61" s="14"/>
      <c r="G61" s="14"/>
      <c r="H61" s="14"/>
    </row>
    <row r="62" spans="1:8" ht="14.1" customHeight="1" x14ac:dyDescent="0.25">
      <c r="A62" s="421"/>
      <c r="B62" s="86" t="s">
        <v>32</v>
      </c>
      <c r="C62" s="228"/>
      <c r="D62" s="14"/>
      <c r="E62" s="14"/>
      <c r="F62" s="14"/>
      <c r="G62" s="14"/>
      <c r="H62" s="14"/>
    </row>
    <row r="63" spans="1:8" ht="16.5" customHeight="1" x14ac:dyDescent="0.25">
      <c r="A63" s="327" t="s">
        <v>182</v>
      </c>
      <c r="B63" s="32"/>
      <c r="C63" s="208"/>
      <c r="D63" s="208"/>
      <c r="E63" s="208"/>
      <c r="F63" s="208"/>
      <c r="G63" s="208"/>
      <c r="H63" s="208"/>
    </row>
    <row r="64" spans="1:8" ht="11.25" customHeight="1" x14ac:dyDescent="0.25">
      <c r="A64" s="419" t="s">
        <v>495</v>
      </c>
      <c r="B64" s="325" t="s">
        <v>20</v>
      </c>
      <c r="C64" s="326"/>
      <c r="D64" s="14"/>
      <c r="E64" s="14"/>
      <c r="F64" s="14"/>
      <c r="G64" s="14"/>
      <c r="H64" s="14"/>
    </row>
    <row r="65" spans="1:8" ht="14.1" customHeight="1" x14ac:dyDescent="0.25">
      <c r="A65" s="420"/>
      <c r="B65" s="86" t="s">
        <v>30</v>
      </c>
      <c r="C65" s="228"/>
      <c r="D65" s="14"/>
      <c r="E65" s="14"/>
      <c r="F65" s="14"/>
      <c r="G65" s="14"/>
      <c r="H65" s="14"/>
    </row>
    <row r="66" spans="1:8" ht="14.1" customHeight="1" x14ac:dyDescent="0.25">
      <c r="A66" s="421"/>
      <c r="B66" s="86" t="s">
        <v>32</v>
      </c>
      <c r="C66" s="228"/>
      <c r="D66" s="14"/>
      <c r="E66" s="14"/>
      <c r="F66" s="14"/>
      <c r="G66" s="14"/>
      <c r="H66" s="14"/>
    </row>
    <row r="67" spans="1:8" ht="14.1" customHeight="1" x14ac:dyDescent="0.25">
      <c r="A67" s="419" t="s">
        <v>302</v>
      </c>
      <c r="B67" s="325" t="s">
        <v>20</v>
      </c>
      <c r="C67" s="326"/>
      <c r="D67" s="14"/>
      <c r="E67" s="14"/>
      <c r="F67" s="14"/>
      <c r="G67" s="14"/>
      <c r="H67" s="14"/>
    </row>
    <row r="68" spans="1:8" ht="14.1" customHeight="1" x14ac:dyDescent="0.25">
      <c r="A68" s="420"/>
      <c r="B68" s="86" t="s">
        <v>30</v>
      </c>
      <c r="C68" s="228"/>
      <c r="D68" s="14"/>
      <c r="E68" s="14"/>
      <c r="F68" s="14"/>
      <c r="G68" s="14"/>
      <c r="H68" s="14"/>
    </row>
    <row r="69" spans="1:8" ht="14.1" customHeight="1" x14ac:dyDescent="0.25">
      <c r="A69" s="421"/>
      <c r="B69" s="86" t="s">
        <v>32</v>
      </c>
      <c r="C69" s="228"/>
      <c r="D69" s="14"/>
      <c r="E69" s="14"/>
      <c r="F69" s="14"/>
      <c r="G69" s="14"/>
      <c r="H69" s="14"/>
    </row>
    <row r="70" spans="1:8" ht="46.5" customHeight="1" x14ac:dyDescent="0.25">
      <c r="A70" s="88" t="s">
        <v>151</v>
      </c>
      <c r="B70" s="86" t="s">
        <v>426</v>
      </c>
      <c r="C70" s="228"/>
      <c r="D70" s="14"/>
      <c r="E70" s="14"/>
      <c r="F70" s="14"/>
      <c r="G70" s="14"/>
      <c r="H70" s="14"/>
    </row>
    <row r="71" spans="1:8" ht="79.5" customHeight="1" x14ac:dyDescent="0.25">
      <c r="A71" s="88" t="s">
        <v>155</v>
      </c>
      <c r="B71" s="86" t="s">
        <v>33</v>
      </c>
      <c r="C71" s="228"/>
      <c r="D71" s="14"/>
      <c r="E71" s="14"/>
      <c r="F71" s="14"/>
      <c r="G71" s="14"/>
      <c r="H71" s="14"/>
    </row>
    <row r="72" spans="1:8" ht="14.1" customHeight="1" x14ac:dyDescent="0.25">
      <c r="A72" s="425" t="s">
        <v>303</v>
      </c>
      <c r="B72" s="325" t="s">
        <v>20</v>
      </c>
      <c r="C72" s="326"/>
      <c r="D72" s="14"/>
      <c r="E72" s="14"/>
      <c r="F72" s="14"/>
      <c r="G72" s="14"/>
      <c r="H72" s="14"/>
    </row>
    <row r="73" spans="1:8" ht="14.1" customHeight="1" x14ac:dyDescent="0.25">
      <c r="A73" s="426"/>
      <c r="B73" s="86" t="s">
        <v>30</v>
      </c>
      <c r="C73" s="228"/>
      <c r="D73" s="14"/>
      <c r="E73" s="14"/>
      <c r="F73" s="14"/>
      <c r="G73" s="14"/>
      <c r="H73" s="14"/>
    </row>
    <row r="74" spans="1:8" ht="13.5" customHeight="1" x14ac:dyDescent="0.25">
      <c r="A74" s="427"/>
      <c r="B74" s="86" t="s">
        <v>32</v>
      </c>
      <c r="C74" s="228"/>
      <c r="D74" s="14"/>
      <c r="E74" s="14"/>
      <c r="F74" s="14"/>
      <c r="G74" s="14"/>
      <c r="H74" s="14"/>
    </row>
    <row r="75" spans="1:8" ht="14.1" customHeight="1" x14ac:dyDescent="0.25">
      <c r="A75" s="328" t="s">
        <v>357</v>
      </c>
      <c r="B75" s="32"/>
      <c r="C75" s="208"/>
      <c r="D75" s="208"/>
      <c r="E75" s="208"/>
      <c r="F75" s="208"/>
      <c r="G75" s="208"/>
      <c r="H75" s="208"/>
    </row>
    <row r="76" spans="1:8" ht="14.1" customHeight="1" x14ac:dyDescent="0.25">
      <c r="A76" s="419" t="s">
        <v>34</v>
      </c>
      <c r="B76" s="325" t="s">
        <v>20</v>
      </c>
      <c r="C76" s="326"/>
      <c r="D76" s="14"/>
      <c r="E76" s="14"/>
      <c r="F76" s="14"/>
      <c r="G76" s="14"/>
      <c r="H76" s="14"/>
    </row>
    <row r="77" spans="1:8" ht="14.1" customHeight="1" x14ac:dyDescent="0.25">
      <c r="A77" s="420"/>
      <c r="B77" s="86" t="s">
        <v>30</v>
      </c>
      <c r="C77" s="228"/>
      <c r="D77" s="14"/>
      <c r="E77" s="14"/>
      <c r="F77" s="14"/>
      <c r="G77" s="14"/>
      <c r="H77" s="14"/>
    </row>
    <row r="78" spans="1:8" ht="14.1" customHeight="1" x14ac:dyDescent="0.25">
      <c r="A78" s="421"/>
      <c r="B78" s="86" t="s">
        <v>32</v>
      </c>
      <c r="C78" s="228"/>
      <c r="D78" s="14"/>
      <c r="E78" s="14"/>
      <c r="F78" s="14"/>
      <c r="G78" s="14"/>
      <c r="H78" s="14"/>
    </row>
    <row r="79" spans="1:8" ht="14.1" customHeight="1" x14ac:dyDescent="0.25">
      <c r="A79" s="419" t="s">
        <v>35</v>
      </c>
      <c r="B79" s="325" t="s">
        <v>20</v>
      </c>
      <c r="C79" s="326"/>
      <c r="D79" s="14"/>
      <c r="E79" s="14"/>
      <c r="F79" s="14"/>
      <c r="G79" s="14"/>
      <c r="H79" s="14"/>
    </row>
    <row r="80" spans="1:8" ht="14.1" customHeight="1" x14ac:dyDescent="0.25">
      <c r="A80" s="420"/>
      <c r="B80" s="86" t="s">
        <v>30</v>
      </c>
      <c r="C80" s="228"/>
      <c r="D80" s="14"/>
      <c r="E80" s="14"/>
      <c r="F80" s="14"/>
      <c r="G80" s="14"/>
      <c r="H80" s="14"/>
    </row>
    <row r="81" spans="1:8" ht="14.1" customHeight="1" x14ac:dyDescent="0.25">
      <c r="A81" s="421"/>
      <c r="B81" s="86" t="s">
        <v>32</v>
      </c>
      <c r="C81" s="228"/>
      <c r="D81" s="14"/>
      <c r="E81" s="14"/>
      <c r="F81" s="14"/>
      <c r="G81" s="14"/>
      <c r="H81" s="14"/>
    </row>
    <row r="82" spans="1:8" ht="14.1" customHeight="1" x14ac:dyDescent="0.25">
      <c r="A82" s="89" t="s">
        <v>984</v>
      </c>
      <c r="B82" s="32"/>
      <c r="C82" s="208"/>
      <c r="D82" s="208"/>
      <c r="E82" s="208"/>
      <c r="F82" s="208"/>
      <c r="G82" s="208"/>
      <c r="H82" s="208"/>
    </row>
    <row r="83" spans="1:8" ht="14.1" customHeight="1" x14ac:dyDescent="0.25">
      <c r="A83" s="89"/>
      <c r="B83" s="325" t="s">
        <v>20</v>
      </c>
      <c r="C83" s="326"/>
      <c r="D83" s="14"/>
      <c r="E83" s="14"/>
      <c r="F83" s="14"/>
      <c r="G83" s="14"/>
      <c r="H83" s="14"/>
    </row>
    <row r="84" spans="1:8" ht="14.1" customHeight="1" x14ac:dyDescent="0.25">
      <c r="A84" s="90" t="s">
        <v>358</v>
      </c>
      <c r="B84" s="86" t="s">
        <v>30</v>
      </c>
      <c r="C84" s="228"/>
      <c r="D84" s="14"/>
      <c r="E84" s="14"/>
      <c r="F84" s="14"/>
      <c r="G84" s="14"/>
      <c r="H84" s="14"/>
    </row>
    <row r="85" spans="1:8" ht="14.1" customHeight="1" x14ac:dyDescent="0.25">
      <c r="A85" s="254"/>
      <c r="B85" s="86" t="s">
        <v>32</v>
      </c>
      <c r="C85" s="228"/>
      <c r="D85" s="14"/>
      <c r="E85" s="14"/>
      <c r="F85" s="14"/>
      <c r="G85" s="14"/>
      <c r="H85" s="14"/>
    </row>
    <row r="86" spans="1:8" ht="14.1" customHeight="1" x14ac:dyDescent="0.25">
      <c r="A86" s="90"/>
      <c r="B86" s="325" t="s">
        <v>20</v>
      </c>
      <c r="C86" s="326"/>
      <c r="D86" s="14"/>
      <c r="E86" s="14"/>
      <c r="F86" s="14"/>
      <c r="G86" s="14"/>
      <c r="H86" s="14"/>
    </row>
    <row r="87" spans="1:8" ht="14.1" customHeight="1" x14ac:dyDescent="0.25">
      <c r="A87" s="90" t="s">
        <v>359</v>
      </c>
      <c r="B87" s="86" t="s">
        <v>30</v>
      </c>
      <c r="C87" s="228"/>
      <c r="D87" s="14"/>
      <c r="E87" s="14"/>
      <c r="F87" s="14"/>
      <c r="G87" s="14"/>
      <c r="H87" s="14"/>
    </row>
    <row r="88" spans="1:8" ht="14.1" customHeight="1" x14ac:dyDescent="0.25">
      <c r="A88" s="90"/>
      <c r="B88" s="86" t="s">
        <v>32</v>
      </c>
      <c r="C88" s="228"/>
      <c r="D88" s="14"/>
      <c r="E88" s="14"/>
      <c r="F88" s="14"/>
      <c r="G88" s="14"/>
      <c r="H88" s="14"/>
    </row>
    <row r="89" spans="1:8" ht="14.1" customHeight="1" x14ac:dyDescent="0.25">
      <c r="A89" s="419" t="s">
        <v>360</v>
      </c>
      <c r="B89" s="325" t="s">
        <v>20</v>
      </c>
      <c r="C89" s="326"/>
      <c r="D89" s="14"/>
      <c r="E89" s="14"/>
      <c r="F89" s="14"/>
      <c r="G89" s="14"/>
      <c r="H89" s="14"/>
    </row>
    <row r="90" spans="1:8" ht="14.1" customHeight="1" x14ac:dyDescent="0.25">
      <c r="A90" s="420"/>
      <c r="B90" s="86" t="s">
        <v>30</v>
      </c>
      <c r="C90" s="228"/>
      <c r="D90" s="14"/>
      <c r="E90" s="14"/>
      <c r="F90" s="14"/>
      <c r="G90" s="14"/>
      <c r="H90" s="14"/>
    </row>
    <row r="91" spans="1:8" ht="14.1" customHeight="1" x14ac:dyDescent="0.25">
      <c r="A91" s="421"/>
      <c r="B91" s="86" t="s">
        <v>32</v>
      </c>
      <c r="C91" s="228"/>
      <c r="D91" s="14"/>
      <c r="E91" s="14"/>
      <c r="F91" s="14"/>
      <c r="G91" s="14"/>
      <c r="H91" s="14"/>
    </row>
    <row r="92" spans="1:8" ht="16.5" customHeight="1" x14ac:dyDescent="0.25">
      <c r="A92" s="419" t="s">
        <v>162</v>
      </c>
      <c r="B92" s="325" t="s">
        <v>20</v>
      </c>
      <c r="C92" s="326"/>
      <c r="D92" s="14"/>
      <c r="E92" s="14"/>
      <c r="F92" s="14"/>
      <c r="G92" s="14"/>
      <c r="H92" s="14"/>
    </row>
    <row r="93" spans="1:8" ht="15.75" customHeight="1" x14ac:dyDescent="0.25">
      <c r="A93" s="420"/>
      <c r="B93" s="86" t="s">
        <v>30</v>
      </c>
      <c r="C93" s="228"/>
      <c r="D93" s="14"/>
      <c r="E93" s="14"/>
      <c r="F93" s="14"/>
      <c r="G93" s="14"/>
      <c r="H93" s="14"/>
    </row>
    <row r="94" spans="1:8" ht="15" customHeight="1" x14ac:dyDescent="0.25">
      <c r="A94" s="421"/>
      <c r="B94" s="86" t="s">
        <v>32</v>
      </c>
      <c r="C94" s="228"/>
      <c r="D94" s="14"/>
      <c r="E94" s="14"/>
      <c r="F94" s="14"/>
      <c r="G94" s="14"/>
      <c r="H94" s="14"/>
    </row>
    <row r="95" spans="1:8" ht="14.1" customHeight="1" x14ac:dyDescent="0.25">
      <c r="A95" s="419" t="s">
        <v>215</v>
      </c>
      <c r="B95" s="325" t="s">
        <v>20</v>
      </c>
      <c r="C95" s="326"/>
      <c r="D95" s="14"/>
      <c r="E95" s="14"/>
      <c r="F95" s="14"/>
      <c r="G95" s="14"/>
      <c r="H95" s="14"/>
    </row>
    <row r="96" spans="1:8" ht="14.1" customHeight="1" x14ac:dyDescent="0.25">
      <c r="A96" s="420"/>
      <c r="B96" s="86" t="s">
        <v>30</v>
      </c>
      <c r="C96" s="228"/>
      <c r="D96" s="14"/>
      <c r="E96" s="14"/>
      <c r="F96" s="14"/>
      <c r="G96" s="14"/>
      <c r="H96" s="14"/>
    </row>
    <row r="97" spans="1:8" ht="14.1" customHeight="1" x14ac:dyDescent="0.25">
      <c r="A97" s="421"/>
      <c r="B97" s="86" t="s">
        <v>32</v>
      </c>
      <c r="C97" s="228"/>
      <c r="D97" s="14"/>
      <c r="E97" s="14"/>
      <c r="F97" s="14"/>
      <c r="G97" s="14"/>
      <c r="H97" s="14"/>
    </row>
    <row r="98" spans="1:8" ht="14.1" customHeight="1" x14ac:dyDescent="0.25">
      <c r="A98" s="89" t="s">
        <v>950</v>
      </c>
      <c r="B98" s="32"/>
      <c r="C98" s="208"/>
      <c r="D98" s="208"/>
      <c r="E98" s="208"/>
      <c r="F98" s="208"/>
      <c r="G98" s="208"/>
      <c r="H98" s="208"/>
    </row>
    <row r="99" spans="1:8" ht="14.1" customHeight="1" x14ac:dyDescent="0.25">
      <c r="A99" s="89"/>
      <c r="B99" s="325" t="s">
        <v>20</v>
      </c>
      <c r="C99" s="326"/>
      <c r="D99" s="14"/>
      <c r="E99" s="14"/>
      <c r="F99" s="14"/>
      <c r="G99" s="14"/>
      <c r="H99" s="14"/>
    </row>
    <row r="100" spans="1:8" ht="14.1" customHeight="1" x14ac:dyDescent="0.25">
      <c r="A100" s="90" t="s">
        <v>443</v>
      </c>
      <c r="B100" s="86" t="s">
        <v>30</v>
      </c>
      <c r="C100" s="228"/>
      <c r="D100" s="14"/>
      <c r="E100" s="14"/>
      <c r="F100" s="14"/>
      <c r="G100" s="14"/>
      <c r="H100" s="14"/>
    </row>
    <row r="101" spans="1:8" ht="14.1" customHeight="1" x14ac:dyDescent="0.25">
      <c r="A101" s="254"/>
      <c r="B101" s="86" t="s">
        <v>32</v>
      </c>
      <c r="C101" s="228"/>
      <c r="D101" s="14"/>
      <c r="E101" s="14"/>
      <c r="F101" s="14"/>
      <c r="G101" s="14"/>
      <c r="H101" s="14"/>
    </row>
    <row r="102" spans="1:8" ht="14.1" customHeight="1" x14ac:dyDescent="0.25">
      <c r="A102" s="90"/>
      <c r="B102" s="325" t="s">
        <v>20</v>
      </c>
      <c r="C102" s="326"/>
      <c r="D102" s="14"/>
      <c r="E102" s="14"/>
      <c r="F102" s="14"/>
      <c r="G102" s="14"/>
      <c r="H102" s="14"/>
    </row>
    <row r="103" spans="1:8" ht="14.1" customHeight="1" x14ac:dyDescent="0.25">
      <c r="A103" s="90" t="s">
        <v>444</v>
      </c>
      <c r="B103" s="86" t="s">
        <v>30</v>
      </c>
      <c r="C103" s="228"/>
      <c r="D103" s="14"/>
      <c r="E103" s="14"/>
      <c r="F103" s="14"/>
      <c r="G103" s="14"/>
      <c r="H103" s="14"/>
    </row>
    <row r="104" spans="1:8" ht="14.1" customHeight="1" x14ac:dyDescent="0.25">
      <c r="A104" s="90"/>
      <c r="B104" s="86" t="s">
        <v>32</v>
      </c>
      <c r="C104" s="228"/>
      <c r="D104" s="14"/>
      <c r="E104" s="14"/>
      <c r="F104" s="14"/>
      <c r="G104" s="14"/>
      <c r="H104" s="14"/>
    </row>
    <row r="105" spans="1:8" ht="14.1" customHeight="1" x14ac:dyDescent="0.25">
      <c r="A105" s="419" t="s">
        <v>445</v>
      </c>
      <c r="B105" s="325" t="s">
        <v>20</v>
      </c>
      <c r="C105" s="326"/>
      <c r="D105" s="14"/>
      <c r="E105" s="14"/>
      <c r="F105" s="14"/>
      <c r="G105" s="14"/>
      <c r="H105" s="14"/>
    </row>
    <row r="106" spans="1:8" ht="14.1" customHeight="1" x14ac:dyDescent="0.25">
      <c r="A106" s="420"/>
      <c r="B106" s="86" t="s">
        <v>30</v>
      </c>
      <c r="C106" s="228"/>
      <c r="D106" s="14"/>
      <c r="E106" s="14"/>
      <c r="F106" s="14"/>
      <c r="G106" s="14"/>
      <c r="H106" s="14"/>
    </row>
    <row r="107" spans="1:8" ht="14.1" customHeight="1" x14ac:dyDescent="0.25">
      <c r="A107" s="421"/>
      <c r="B107" s="86" t="s">
        <v>32</v>
      </c>
      <c r="C107" s="228"/>
      <c r="D107" s="14"/>
      <c r="E107" s="14"/>
      <c r="F107" s="14"/>
      <c r="G107" s="14"/>
      <c r="H107" s="14"/>
    </row>
    <row r="108" spans="1:8" ht="14.1" customHeight="1" x14ac:dyDescent="0.25">
      <c r="A108" s="419" t="s">
        <v>987</v>
      </c>
      <c r="B108" s="325" t="s">
        <v>20</v>
      </c>
      <c r="C108" s="326"/>
      <c r="D108" s="14"/>
      <c r="E108" s="14"/>
      <c r="F108" s="14"/>
      <c r="G108" s="14"/>
      <c r="H108" s="14"/>
    </row>
    <row r="109" spans="1:8" ht="14.1" customHeight="1" x14ac:dyDescent="0.25">
      <c r="A109" s="420"/>
      <c r="B109" s="86" t="s">
        <v>30</v>
      </c>
      <c r="C109" s="228"/>
      <c r="D109" s="14"/>
      <c r="E109" s="14"/>
      <c r="F109" s="14"/>
      <c r="G109" s="14"/>
      <c r="H109" s="14"/>
    </row>
    <row r="110" spans="1:8" ht="14.1" customHeight="1" x14ac:dyDescent="0.25">
      <c r="A110" s="421"/>
      <c r="B110" s="86" t="s">
        <v>32</v>
      </c>
      <c r="C110" s="228"/>
      <c r="D110" s="14"/>
      <c r="E110" s="14"/>
      <c r="F110" s="14"/>
      <c r="G110" s="14"/>
      <c r="H110" s="14"/>
    </row>
    <row r="111" spans="1:8" ht="14.1" customHeight="1" x14ac:dyDescent="0.25">
      <c r="A111" s="90" t="s">
        <v>182</v>
      </c>
      <c r="B111" s="32"/>
      <c r="C111" s="208"/>
      <c r="D111" s="208"/>
      <c r="E111" s="208"/>
      <c r="F111" s="208"/>
      <c r="G111" s="208"/>
      <c r="H111" s="208"/>
    </row>
    <row r="112" spans="1:8" ht="14.1" customHeight="1" x14ac:dyDescent="0.25">
      <c r="A112" s="419" t="s">
        <v>216</v>
      </c>
      <c r="B112" s="325" t="s">
        <v>20</v>
      </c>
      <c r="C112" s="326"/>
      <c r="D112" s="14"/>
      <c r="E112" s="14"/>
      <c r="F112" s="14"/>
      <c r="G112" s="14"/>
      <c r="H112" s="14"/>
    </row>
    <row r="113" spans="1:8" ht="14.1" customHeight="1" x14ac:dyDescent="0.25">
      <c r="A113" s="420"/>
      <c r="B113" s="86" t="s">
        <v>30</v>
      </c>
      <c r="C113" s="228"/>
      <c r="D113" s="14"/>
      <c r="E113" s="14"/>
      <c r="F113" s="14"/>
      <c r="G113" s="14"/>
      <c r="H113" s="14"/>
    </row>
    <row r="114" spans="1:8" ht="14.1" customHeight="1" x14ac:dyDescent="0.25">
      <c r="A114" s="421"/>
      <c r="B114" s="86" t="s">
        <v>32</v>
      </c>
      <c r="C114" s="228"/>
      <c r="D114" s="14"/>
      <c r="E114" s="14"/>
      <c r="F114" s="14"/>
      <c r="G114" s="14"/>
      <c r="H114" s="14"/>
    </row>
    <row r="115" spans="1:8" ht="14.1" customHeight="1" x14ac:dyDescent="0.25">
      <c r="A115" s="89" t="s">
        <v>984</v>
      </c>
      <c r="B115" s="32"/>
      <c r="C115" s="208"/>
      <c r="D115" s="208"/>
      <c r="E115" s="208"/>
      <c r="F115" s="208"/>
      <c r="G115" s="208"/>
      <c r="H115" s="208"/>
    </row>
    <row r="116" spans="1:8" ht="14.1" customHeight="1" x14ac:dyDescent="0.25">
      <c r="A116" s="89"/>
      <c r="B116" s="325" t="s">
        <v>20</v>
      </c>
      <c r="C116" s="326"/>
      <c r="D116" s="14"/>
      <c r="E116" s="14"/>
      <c r="F116" s="14"/>
      <c r="G116" s="14"/>
      <c r="H116" s="14"/>
    </row>
    <row r="117" spans="1:8" ht="14.1" customHeight="1" x14ac:dyDescent="0.25">
      <c r="A117" s="90" t="s">
        <v>201</v>
      </c>
      <c r="B117" s="86" t="s">
        <v>30</v>
      </c>
      <c r="C117" s="228"/>
      <c r="D117" s="14"/>
      <c r="E117" s="14"/>
      <c r="F117" s="14"/>
      <c r="G117" s="14"/>
      <c r="H117" s="14"/>
    </row>
    <row r="118" spans="1:8" ht="14.1" customHeight="1" x14ac:dyDescent="0.25">
      <c r="A118" s="254"/>
      <c r="B118" s="86" t="s">
        <v>32</v>
      </c>
      <c r="C118" s="228"/>
      <c r="D118" s="14"/>
      <c r="E118" s="14"/>
      <c r="F118" s="14"/>
      <c r="G118" s="14"/>
      <c r="H118" s="14"/>
    </row>
    <row r="119" spans="1:8" ht="14.1" customHeight="1" x14ac:dyDescent="0.25">
      <c r="A119" s="90"/>
      <c r="B119" s="325" t="s">
        <v>20</v>
      </c>
      <c r="C119" s="326"/>
      <c r="D119" s="14"/>
      <c r="E119" s="14"/>
      <c r="F119" s="14"/>
      <c r="G119" s="14"/>
      <c r="H119" s="14"/>
    </row>
    <row r="120" spans="1:8" ht="14.1" customHeight="1" x14ac:dyDescent="0.25">
      <c r="A120" s="90" t="s">
        <v>202</v>
      </c>
      <c r="B120" s="86" t="s">
        <v>30</v>
      </c>
      <c r="C120" s="228"/>
      <c r="D120" s="14"/>
      <c r="E120" s="14"/>
      <c r="F120" s="14"/>
      <c r="G120" s="14"/>
      <c r="H120" s="14"/>
    </row>
    <row r="121" spans="1:8" ht="14.1" customHeight="1" x14ac:dyDescent="0.25">
      <c r="A121" s="90"/>
      <c r="B121" s="86" t="s">
        <v>32</v>
      </c>
      <c r="C121" s="228"/>
      <c r="D121" s="14"/>
      <c r="E121" s="14"/>
      <c r="F121" s="14"/>
      <c r="G121" s="14"/>
      <c r="H121" s="14"/>
    </row>
    <row r="122" spans="1:8" ht="14.1" customHeight="1" x14ac:dyDescent="0.25">
      <c r="A122" s="419" t="s">
        <v>221</v>
      </c>
      <c r="B122" s="325" t="s">
        <v>20</v>
      </c>
      <c r="C122" s="326"/>
      <c r="D122" s="14"/>
      <c r="E122" s="14"/>
      <c r="F122" s="14"/>
      <c r="G122" s="14"/>
      <c r="H122" s="14"/>
    </row>
    <row r="123" spans="1:8" ht="14.1" customHeight="1" x14ac:dyDescent="0.25">
      <c r="A123" s="420"/>
      <c r="B123" s="86" t="s">
        <v>30</v>
      </c>
      <c r="C123" s="228"/>
      <c r="D123" s="14"/>
      <c r="E123" s="14"/>
      <c r="F123" s="14"/>
      <c r="G123" s="14"/>
      <c r="H123" s="14"/>
    </row>
    <row r="124" spans="1:8" ht="14.1" customHeight="1" x14ac:dyDescent="0.25">
      <c r="A124" s="421"/>
      <c r="B124" s="86" t="s">
        <v>32</v>
      </c>
      <c r="C124" s="228"/>
      <c r="D124" s="14"/>
      <c r="E124" s="14"/>
      <c r="F124" s="14"/>
      <c r="G124" s="14"/>
      <c r="H124" s="14"/>
    </row>
    <row r="125" spans="1:8" ht="14.1" customHeight="1" x14ac:dyDescent="0.25">
      <c r="A125" s="419" t="s">
        <v>988</v>
      </c>
      <c r="B125" s="325" t="s">
        <v>20</v>
      </c>
      <c r="C125" s="326"/>
      <c r="D125" s="14"/>
      <c r="E125" s="14"/>
      <c r="F125" s="14"/>
      <c r="G125" s="14"/>
      <c r="H125" s="14"/>
    </row>
    <row r="126" spans="1:8" ht="14.1" customHeight="1" x14ac:dyDescent="0.25">
      <c r="A126" s="420"/>
      <c r="B126" s="86" t="s">
        <v>30</v>
      </c>
      <c r="C126" s="228"/>
      <c r="D126" s="14"/>
      <c r="E126" s="14"/>
      <c r="F126" s="14"/>
      <c r="G126" s="14"/>
      <c r="H126" s="14"/>
    </row>
    <row r="127" spans="1:8" ht="14.1" customHeight="1" x14ac:dyDescent="0.25">
      <c r="A127" s="420"/>
      <c r="B127" s="86" t="s">
        <v>32</v>
      </c>
      <c r="C127" s="228"/>
      <c r="D127" s="14"/>
      <c r="E127" s="14"/>
      <c r="F127" s="14"/>
      <c r="G127" s="14"/>
      <c r="H127" s="14"/>
    </row>
    <row r="128" spans="1:8" ht="14.1" customHeight="1" x14ac:dyDescent="0.25">
      <c r="A128" s="88" t="s">
        <v>182</v>
      </c>
      <c r="B128" s="32"/>
      <c r="C128" s="208"/>
      <c r="D128" s="208"/>
      <c r="E128" s="208"/>
      <c r="F128" s="208"/>
      <c r="G128" s="208"/>
      <c r="H128" s="208"/>
    </row>
    <row r="129" spans="1:8" ht="14.1" customHeight="1" x14ac:dyDescent="0.25">
      <c r="A129" s="419" t="s">
        <v>217</v>
      </c>
      <c r="B129" s="325" t="s">
        <v>20</v>
      </c>
      <c r="C129" s="326"/>
      <c r="D129" s="14"/>
      <c r="E129" s="14"/>
      <c r="F129" s="14"/>
      <c r="G129" s="14"/>
      <c r="H129" s="14"/>
    </row>
    <row r="130" spans="1:8" ht="14.1" customHeight="1" x14ac:dyDescent="0.25">
      <c r="A130" s="420"/>
      <c r="B130" s="86" t="s">
        <v>30</v>
      </c>
      <c r="C130" s="228"/>
      <c r="D130" s="14"/>
      <c r="E130" s="14"/>
      <c r="F130" s="14"/>
      <c r="G130" s="14"/>
      <c r="H130" s="14"/>
    </row>
    <row r="131" spans="1:8" ht="14.1" customHeight="1" x14ac:dyDescent="0.25">
      <c r="A131" s="421"/>
      <c r="B131" s="86" t="s">
        <v>32</v>
      </c>
      <c r="C131" s="228"/>
      <c r="D131" s="14"/>
      <c r="E131" s="14"/>
      <c r="F131" s="14"/>
      <c r="G131" s="14"/>
      <c r="H131" s="14"/>
    </row>
    <row r="132" spans="1:8" ht="14.1" customHeight="1" x14ac:dyDescent="0.25">
      <c r="A132" s="89" t="s">
        <v>984</v>
      </c>
      <c r="B132" s="32"/>
      <c r="C132" s="208"/>
      <c r="D132" s="208"/>
      <c r="E132" s="208"/>
      <c r="F132" s="208"/>
      <c r="G132" s="208"/>
      <c r="H132" s="208"/>
    </row>
    <row r="133" spans="1:8" ht="14.1" customHeight="1" x14ac:dyDescent="0.25">
      <c r="A133" s="419" t="s">
        <v>218</v>
      </c>
      <c r="B133" s="325" t="s">
        <v>20</v>
      </c>
      <c r="C133" s="326"/>
      <c r="D133" s="14"/>
      <c r="E133" s="14"/>
      <c r="F133" s="14"/>
      <c r="G133" s="14"/>
      <c r="H133" s="14"/>
    </row>
    <row r="134" spans="1:8" ht="14.1" customHeight="1" x14ac:dyDescent="0.25">
      <c r="A134" s="420"/>
      <c r="B134" s="86" t="s">
        <v>30</v>
      </c>
      <c r="C134" s="228"/>
      <c r="D134" s="14"/>
      <c r="E134" s="14"/>
      <c r="F134" s="14"/>
      <c r="G134" s="14"/>
      <c r="H134" s="14"/>
    </row>
    <row r="135" spans="1:8" ht="14.1" customHeight="1" x14ac:dyDescent="0.25">
      <c r="A135" s="421"/>
      <c r="B135" s="86" t="s">
        <v>32</v>
      </c>
      <c r="C135" s="228"/>
      <c r="D135" s="14"/>
      <c r="E135" s="14"/>
      <c r="F135" s="14"/>
      <c r="G135" s="14"/>
      <c r="H135" s="14"/>
    </row>
    <row r="136" spans="1:8" ht="14.1" customHeight="1" x14ac:dyDescent="0.25">
      <c r="A136" s="419" t="s">
        <v>219</v>
      </c>
      <c r="B136" s="325" t="s">
        <v>20</v>
      </c>
      <c r="C136" s="326"/>
      <c r="D136" s="14"/>
      <c r="E136" s="14"/>
      <c r="F136" s="14"/>
      <c r="G136" s="14"/>
      <c r="H136" s="14"/>
    </row>
    <row r="137" spans="1:8" ht="14.1" customHeight="1" x14ac:dyDescent="0.25">
      <c r="A137" s="420"/>
      <c r="B137" s="86" t="s">
        <v>30</v>
      </c>
      <c r="C137" s="228"/>
      <c r="D137" s="14"/>
      <c r="E137" s="14"/>
      <c r="F137" s="14"/>
      <c r="G137" s="14"/>
      <c r="H137" s="14"/>
    </row>
    <row r="138" spans="1:8" ht="14.1" customHeight="1" x14ac:dyDescent="0.25">
      <c r="A138" s="420"/>
      <c r="B138" s="86" t="s">
        <v>32</v>
      </c>
      <c r="C138" s="228"/>
      <c r="D138" s="14"/>
      <c r="E138" s="14"/>
      <c r="F138" s="14"/>
      <c r="G138" s="14"/>
      <c r="H138" s="14"/>
    </row>
    <row r="139" spans="1:8" ht="14.1" customHeight="1" x14ac:dyDescent="0.25">
      <c r="A139" s="419" t="s">
        <v>220</v>
      </c>
      <c r="B139" s="325" t="s">
        <v>20</v>
      </c>
      <c r="C139" s="326"/>
      <c r="D139" s="14"/>
      <c r="E139" s="14"/>
      <c r="F139" s="14"/>
      <c r="G139" s="14"/>
      <c r="H139" s="14"/>
    </row>
    <row r="140" spans="1:8" ht="14.1" customHeight="1" x14ac:dyDescent="0.25">
      <c r="A140" s="420"/>
      <c r="B140" s="86" t="s">
        <v>30</v>
      </c>
      <c r="C140" s="228"/>
      <c r="D140" s="14"/>
      <c r="E140" s="14"/>
      <c r="F140" s="14"/>
      <c r="G140" s="14"/>
      <c r="H140" s="14"/>
    </row>
    <row r="141" spans="1:8" ht="14.1" customHeight="1" x14ac:dyDescent="0.25">
      <c r="A141" s="421"/>
      <c r="B141" s="86" t="s">
        <v>32</v>
      </c>
      <c r="C141" s="228"/>
      <c r="D141" s="14"/>
      <c r="E141" s="14"/>
      <c r="F141" s="14"/>
      <c r="G141" s="14"/>
      <c r="H141" s="14"/>
    </row>
    <row r="142" spans="1:8" ht="14.1" customHeight="1" x14ac:dyDescent="0.25">
      <c r="A142" s="419" t="s">
        <v>989</v>
      </c>
      <c r="B142" s="325" t="s">
        <v>20</v>
      </c>
      <c r="C142" s="326"/>
      <c r="D142" s="14"/>
      <c r="E142" s="14"/>
      <c r="F142" s="14"/>
      <c r="G142" s="14"/>
      <c r="H142" s="14"/>
    </row>
    <row r="143" spans="1:8" ht="14.1" customHeight="1" x14ac:dyDescent="0.25">
      <c r="A143" s="420"/>
      <c r="B143" s="86" t="s">
        <v>30</v>
      </c>
      <c r="C143" s="228"/>
      <c r="D143" s="14"/>
      <c r="E143" s="14"/>
      <c r="F143" s="14"/>
      <c r="G143" s="14"/>
      <c r="H143" s="14"/>
    </row>
    <row r="144" spans="1:8" ht="14.1" customHeight="1" x14ac:dyDescent="0.25">
      <c r="A144" s="421"/>
      <c r="B144" s="86" t="s">
        <v>32</v>
      </c>
      <c r="C144" s="228"/>
      <c r="D144" s="14"/>
      <c r="E144" s="14"/>
      <c r="F144" s="14"/>
      <c r="G144" s="14"/>
      <c r="H144" s="14"/>
    </row>
    <row r="145" spans="1:8" ht="16.5" customHeight="1" x14ac:dyDescent="0.25">
      <c r="A145" s="90" t="s">
        <v>182</v>
      </c>
      <c r="B145" s="32"/>
      <c r="C145" s="208"/>
      <c r="D145" s="208"/>
      <c r="E145" s="208"/>
      <c r="F145" s="208"/>
      <c r="G145" s="208"/>
      <c r="H145" s="208"/>
    </row>
    <row r="146" spans="1:8" ht="12" customHeight="1" x14ac:dyDescent="0.25">
      <c r="A146" s="419" t="s">
        <v>222</v>
      </c>
      <c r="B146" s="325" t="s">
        <v>20</v>
      </c>
      <c r="C146" s="326"/>
      <c r="D146" s="14"/>
      <c r="E146" s="14"/>
      <c r="F146" s="14"/>
      <c r="G146" s="14"/>
      <c r="H146" s="14"/>
    </row>
    <row r="147" spans="1:8" ht="12" customHeight="1" x14ac:dyDescent="0.25">
      <c r="A147" s="420"/>
      <c r="B147" s="86" t="s">
        <v>30</v>
      </c>
      <c r="C147" s="228"/>
      <c r="D147" s="14"/>
      <c r="E147" s="14"/>
      <c r="F147" s="14"/>
      <c r="G147" s="14"/>
      <c r="H147" s="14"/>
    </row>
    <row r="148" spans="1:8" ht="14.1" customHeight="1" x14ac:dyDescent="0.25">
      <c r="A148" s="421"/>
      <c r="B148" s="86" t="s">
        <v>32</v>
      </c>
      <c r="C148" s="228"/>
      <c r="D148" s="14"/>
      <c r="E148" s="14"/>
      <c r="F148" s="14"/>
      <c r="G148" s="14"/>
      <c r="H148" s="14"/>
    </row>
    <row r="149" spans="1:8" ht="12.75" customHeight="1" x14ac:dyDescent="0.25">
      <c r="A149" s="89" t="s">
        <v>984</v>
      </c>
      <c r="B149" s="32"/>
      <c r="C149" s="208"/>
      <c r="D149" s="208"/>
      <c r="E149" s="208"/>
      <c r="F149" s="208"/>
      <c r="G149" s="208"/>
      <c r="H149" s="208"/>
    </row>
    <row r="150" spans="1:8" ht="12" customHeight="1" x14ac:dyDescent="0.25">
      <c r="A150" s="329"/>
      <c r="B150" s="325" t="s">
        <v>20</v>
      </c>
      <c r="C150" s="326"/>
      <c r="D150" s="14"/>
      <c r="E150" s="14"/>
      <c r="F150" s="14"/>
      <c r="G150" s="14"/>
      <c r="H150" s="14"/>
    </row>
    <row r="151" spans="1:8" ht="12" customHeight="1" x14ac:dyDescent="0.25">
      <c r="A151" s="90" t="s">
        <v>203</v>
      </c>
      <c r="B151" s="86" t="s">
        <v>30</v>
      </c>
      <c r="C151" s="228"/>
      <c r="D151" s="14"/>
      <c r="E151" s="14"/>
      <c r="F151" s="14"/>
      <c r="G151" s="14"/>
      <c r="H151" s="14"/>
    </row>
    <row r="152" spans="1:8" ht="14.1" customHeight="1" x14ac:dyDescent="0.25">
      <c r="A152" s="254"/>
      <c r="B152" s="86" t="s">
        <v>32</v>
      </c>
      <c r="C152" s="228"/>
      <c r="D152" s="14"/>
      <c r="E152" s="14"/>
      <c r="F152" s="14"/>
      <c r="G152" s="14"/>
      <c r="H152" s="14"/>
    </row>
    <row r="153" spans="1:8" ht="14.1" customHeight="1" x14ac:dyDescent="0.25">
      <c r="A153" s="89"/>
      <c r="B153" s="325" t="s">
        <v>20</v>
      </c>
      <c r="C153" s="326"/>
      <c r="D153" s="14"/>
      <c r="E153" s="14"/>
      <c r="F153" s="14"/>
      <c r="G153" s="14"/>
      <c r="H153" s="14"/>
    </row>
    <row r="154" spans="1:8" ht="14.1" customHeight="1" x14ac:dyDescent="0.25">
      <c r="A154" s="90" t="s">
        <v>1</v>
      </c>
      <c r="B154" s="86" t="s">
        <v>30</v>
      </c>
      <c r="C154" s="228"/>
      <c r="D154" s="14"/>
      <c r="E154" s="14"/>
      <c r="F154" s="14"/>
      <c r="G154" s="14"/>
      <c r="H154" s="14"/>
    </row>
    <row r="155" spans="1:8" ht="14.1" customHeight="1" x14ac:dyDescent="0.25">
      <c r="A155" s="254"/>
      <c r="B155" s="86" t="s">
        <v>32</v>
      </c>
      <c r="C155" s="228"/>
      <c r="D155" s="14"/>
      <c r="E155" s="14"/>
      <c r="F155" s="14"/>
      <c r="G155" s="14"/>
      <c r="H155" s="14"/>
    </row>
    <row r="156" spans="1:8" ht="12" customHeight="1" x14ac:dyDescent="0.25">
      <c r="A156" s="419" t="s">
        <v>223</v>
      </c>
      <c r="B156" s="325" t="s">
        <v>20</v>
      </c>
      <c r="C156" s="326"/>
      <c r="D156" s="14"/>
      <c r="E156" s="14"/>
      <c r="F156" s="14"/>
      <c r="G156" s="14"/>
      <c r="H156" s="14"/>
    </row>
    <row r="157" spans="1:8" ht="12.75" customHeight="1" x14ac:dyDescent="0.25">
      <c r="A157" s="420"/>
      <c r="B157" s="86" t="s">
        <v>30</v>
      </c>
      <c r="C157" s="228"/>
      <c r="D157" s="14"/>
      <c r="E157" s="14"/>
      <c r="F157" s="14"/>
      <c r="G157" s="14"/>
      <c r="H157" s="14"/>
    </row>
    <row r="158" spans="1:8" ht="14.1" customHeight="1" x14ac:dyDescent="0.25">
      <c r="A158" s="421"/>
      <c r="B158" s="86" t="s">
        <v>32</v>
      </c>
      <c r="C158" s="228"/>
      <c r="D158" s="14"/>
      <c r="E158" s="14"/>
      <c r="F158" s="14"/>
      <c r="G158" s="14"/>
      <c r="H158" s="14"/>
    </row>
    <row r="159" spans="1:8" ht="12" customHeight="1" x14ac:dyDescent="0.25">
      <c r="A159" s="419" t="s">
        <v>990</v>
      </c>
      <c r="B159" s="325" t="s">
        <v>20</v>
      </c>
      <c r="C159" s="326"/>
      <c r="D159" s="14"/>
      <c r="E159" s="14"/>
      <c r="F159" s="14"/>
      <c r="G159" s="14"/>
      <c r="H159" s="14"/>
    </row>
    <row r="160" spans="1:8" ht="12" customHeight="1" x14ac:dyDescent="0.25">
      <c r="A160" s="420"/>
      <c r="B160" s="86" t="s">
        <v>30</v>
      </c>
      <c r="C160" s="228"/>
      <c r="D160" s="14"/>
      <c r="E160" s="14"/>
      <c r="F160" s="14"/>
      <c r="G160" s="14"/>
      <c r="H160" s="14"/>
    </row>
    <row r="161" spans="1:8" ht="14.1" customHeight="1" x14ac:dyDescent="0.25">
      <c r="A161" s="420"/>
      <c r="B161" s="86" t="s">
        <v>32</v>
      </c>
      <c r="C161" s="228"/>
      <c r="D161" s="14"/>
      <c r="E161" s="14"/>
      <c r="F161" s="14"/>
      <c r="G161" s="14"/>
      <c r="H161" s="14"/>
    </row>
    <row r="162" spans="1:8" ht="12.75" customHeight="1" x14ac:dyDescent="0.25">
      <c r="A162" s="88" t="s">
        <v>182</v>
      </c>
      <c r="B162" s="32"/>
      <c r="C162" s="208"/>
      <c r="D162" s="208"/>
      <c r="E162" s="208"/>
      <c r="F162" s="208"/>
      <c r="G162" s="208"/>
      <c r="H162" s="208"/>
    </row>
    <row r="163" spans="1:8" ht="12" customHeight="1" x14ac:dyDescent="0.25">
      <c r="A163" s="419" t="s">
        <v>484</v>
      </c>
      <c r="B163" s="325" t="s">
        <v>20</v>
      </c>
      <c r="C163" s="326"/>
      <c r="D163" s="14"/>
      <c r="E163" s="14"/>
      <c r="F163" s="14"/>
      <c r="G163" s="14"/>
      <c r="H163" s="14"/>
    </row>
    <row r="164" spans="1:8" ht="12.75" customHeight="1" x14ac:dyDescent="0.25">
      <c r="A164" s="420"/>
      <c r="B164" s="86" t="s">
        <v>30</v>
      </c>
      <c r="C164" s="228"/>
      <c r="D164" s="14"/>
      <c r="E164" s="14"/>
      <c r="F164" s="14"/>
      <c r="G164" s="14"/>
      <c r="H164" s="14"/>
    </row>
    <row r="165" spans="1:8" ht="14.1" customHeight="1" x14ac:dyDescent="0.25">
      <c r="A165" s="421"/>
      <c r="B165" s="86" t="s">
        <v>32</v>
      </c>
      <c r="C165" s="228"/>
      <c r="D165" s="14"/>
      <c r="E165" s="14"/>
      <c r="F165" s="14"/>
      <c r="G165" s="14"/>
      <c r="H165" s="14"/>
    </row>
    <row r="166" spans="1:8" ht="14.1" customHeight="1" x14ac:dyDescent="0.25">
      <c r="A166" s="89" t="s">
        <v>984</v>
      </c>
      <c r="B166" s="32"/>
      <c r="C166" s="208"/>
      <c r="D166" s="208"/>
      <c r="E166" s="208"/>
      <c r="F166" s="208"/>
      <c r="G166" s="208"/>
      <c r="H166" s="208"/>
    </row>
    <row r="167" spans="1:8" ht="12" customHeight="1" x14ac:dyDescent="0.25">
      <c r="A167" s="419" t="s">
        <v>218</v>
      </c>
      <c r="B167" s="325" t="s">
        <v>20</v>
      </c>
      <c r="C167" s="326"/>
      <c r="D167" s="14"/>
      <c r="E167" s="14"/>
      <c r="F167" s="14"/>
      <c r="G167" s="14"/>
      <c r="H167" s="14"/>
    </row>
    <row r="168" spans="1:8" ht="12" customHeight="1" x14ac:dyDescent="0.25">
      <c r="A168" s="420"/>
      <c r="B168" s="86" t="s">
        <v>30</v>
      </c>
      <c r="C168" s="228"/>
      <c r="D168" s="14"/>
      <c r="E168" s="14"/>
      <c r="F168" s="14"/>
      <c r="G168" s="14"/>
      <c r="H168" s="14"/>
    </row>
    <row r="169" spans="1:8" ht="14.1" customHeight="1" x14ac:dyDescent="0.25">
      <c r="A169" s="421"/>
      <c r="B169" s="86" t="s">
        <v>32</v>
      </c>
      <c r="C169" s="228"/>
      <c r="D169" s="14"/>
      <c r="E169" s="14"/>
      <c r="F169" s="14"/>
      <c r="G169" s="14"/>
      <c r="H169" s="14"/>
    </row>
    <row r="170" spans="1:8" ht="10.5" customHeight="1" x14ac:dyDescent="0.25">
      <c r="A170" s="419" t="s">
        <v>219</v>
      </c>
      <c r="B170" s="325" t="s">
        <v>20</v>
      </c>
      <c r="C170" s="326"/>
      <c r="D170" s="14"/>
      <c r="E170" s="14"/>
      <c r="F170" s="14"/>
      <c r="G170" s="14"/>
      <c r="H170" s="14"/>
    </row>
    <row r="171" spans="1:8" ht="12" customHeight="1" x14ac:dyDescent="0.25">
      <c r="A171" s="420"/>
      <c r="B171" s="86" t="s">
        <v>30</v>
      </c>
      <c r="C171" s="228"/>
      <c r="D171" s="14"/>
      <c r="E171" s="14"/>
      <c r="F171" s="14"/>
      <c r="G171" s="14"/>
      <c r="H171" s="14"/>
    </row>
    <row r="172" spans="1:8" ht="14.1" customHeight="1" x14ac:dyDescent="0.25">
      <c r="A172" s="420"/>
      <c r="B172" s="86" t="s">
        <v>32</v>
      </c>
      <c r="C172" s="228"/>
      <c r="D172" s="14"/>
      <c r="E172" s="14"/>
      <c r="F172" s="14"/>
      <c r="G172" s="14"/>
      <c r="H172" s="14"/>
    </row>
    <row r="173" spans="1:8" ht="14.1" customHeight="1" x14ac:dyDescent="0.25">
      <c r="A173" s="419" t="s">
        <v>485</v>
      </c>
      <c r="B173" s="325" t="s">
        <v>20</v>
      </c>
      <c r="C173" s="326"/>
      <c r="D173" s="14"/>
      <c r="E173" s="14"/>
      <c r="F173" s="14"/>
      <c r="G173" s="14"/>
      <c r="H173" s="14"/>
    </row>
    <row r="174" spans="1:8" ht="14.1" customHeight="1" x14ac:dyDescent="0.25">
      <c r="A174" s="420"/>
      <c r="B174" s="86" t="s">
        <v>30</v>
      </c>
      <c r="C174" s="228"/>
      <c r="D174" s="14"/>
      <c r="E174" s="14"/>
      <c r="F174" s="14"/>
      <c r="G174" s="14"/>
      <c r="H174" s="14"/>
    </row>
    <row r="175" spans="1:8" ht="14.1" customHeight="1" x14ac:dyDescent="0.25">
      <c r="A175" s="421"/>
      <c r="B175" s="86" t="s">
        <v>32</v>
      </c>
      <c r="C175" s="228"/>
      <c r="D175" s="14"/>
      <c r="E175" s="14"/>
      <c r="F175" s="14"/>
      <c r="G175" s="14"/>
      <c r="H175" s="14"/>
    </row>
  </sheetData>
  <sheetProtection password="CD39" sheet="1"/>
  <mergeCells count="45">
    <mergeCell ref="A167:A169"/>
    <mergeCell ref="A170:A172"/>
    <mergeCell ref="A173:A175"/>
    <mergeCell ref="A146:A148"/>
    <mergeCell ref="A156:A158"/>
    <mergeCell ref="A159:A161"/>
    <mergeCell ref="A163:A165"/>
    <mergeCell ref="A108:A110"/>
    <mergeCell ref="A122:A124"/>
    <mergeCell ref="A125:A127"/>
    <mergeCell ref="A112:A114"/>
    <mergeCell ref="A142:A144"/>
    <mergeCell ref="A136:A138"/>
    <mergeCell ref="A139:A141"/>
    <mergeCell ref="A133:A135"/>
    <mergeCell ref="A129:A131"/>
    <mergeCell ref="A27:A29"/>
    <mergeCell ref="C3:C4"/>
    <mergeCell ref="A105:A107"/>
    <mergeCell ref="A34:A36"/>
    <mergeCell ref="A92:A94"/>
    <mergeCell ref="A53:A55"/>
    <mergeCell ref="A56:A58"/>
    <mergeCell ref="A60:A62"/>
    <mergeCell ref="A89:A91"/>
    <mergeCell ref="A2:A4"/>
    <mergeCell ref="A13:A15"/>
    <mergeCell ref="A23:A25"/>
    <mergeCell ref="A95:A97"/>
    <mergeCell ref="D3:E3"/>
    <mergeCell ref="G3:H3"/>
    <mergeCell ref="A31:A33"/>
    <mergeCell ref="A79:A81"/>
    <mergeCell ref="C2:E2"/>
    <mergeCell ref="A67:A69"/>
    <mergeCell ref="A49:A51"/>
    <mergeCell ref="A64:A66"/>
    <mergeCell ref="A76:A78"/>
    <mergeCell ref="A72:A74"/>
    <mergeCell ref="A44:A46"/>
    <mergeCell ref="F3:F4"/>
    <mergeCell ref="F2:H2"/>
    <mergeCell ref="B2:B4"/>
    <mergeCell ref="A10:A12"/>
    <mergeCell ref="A6:A8"/>
  </mergeCells>
  <phoneticPr fontId="0" type="noConversion"/>
  <dataValidations count="1">
    <dataValidation allowBlank="1" sqref="D76:H81 D39:H74 D6:H36 D112:H127 D129:H175 D83:H97 D99:H110"/>
  </dataValidations>
  <pageMargins left="1.1811023622047245" right="0" top="0.31496062992125984" bottom="0.27559055118110237" header="0.51181102362204722" footer="0.51181102362204722"/>
  <pageSetup paperSize="9" orientation="landscape" r:id="rId1"/>
  <headerFooter alignWithMargins="0"/>
  <rowBreaks count="4" manualBreakCount="4">
    <brk id="36" max="16383" man="1"/>
    <brk id="59" max="16383" man="1"/>
    <brk id="121" max="16383" man="1"/>
    <brk id="15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H39"/>
  <sheetViews>
    <sheetView topLeftCell="A22" zoomScaleNormal="100" workbookViewId="0">
      <selection activeCell="F39" sqref="F39"/>
    </sheetView>
  </sheetViews>
  <sheetFormatPr defaultRowHeight="15.75" x14ac:dyDescent="0.25"/>
  <cols>
    <col min="1" max="1" width="46.85546875" style="12" customWidth="1"/>
    <col min="2" max="2" width="25.140625" style="12" customWidth="1"/>
    <col min="3" max="6" width="15.28515625" style="12" customWidth="1"/>
    <col min="7" max="7" width="13.140625" style="8" customWidth="1"/>
    <col min="8" max="8" width="17" style="87" customWidth="1"/>
    <col min="9" max="9" width="10.7109375" style="12" customWidth="1"/>
    <col min="10" max="16384" width="9.140625" style="12"/>
  </cols>
  <sheetData>
    <row r="1" spans="1:6" ht="16.5" x14ac:dyDescent="0.25">
      <c r="B1" s="152" t="s">
        <v>407</v>
      </c>
    </row>
    <row r="2" spans="1:6" ht="18" customHeight="1" x14ac:dyDescent="0.25">
      <c r="A2" s="372" t="s">
        <v>771</v>
      </c>
      <c r="B2" s="372" t="s">
        <v>131</v>
      </c>
      <c r="C2" s="398" t="s">
        <v>472</v>
      </c>
      <c r="D2" s="400"/>
      <c r="E2" s="398" t="s">
        <v>497</v>
      </c>
      <c r="F2" s="400"/>
    </row>
    <row r="3" spans="1:6" x14ac:dyDescent="0.25">
      <c r="A3" s="380"/>
      <c r="B3" s="372"/>
      <c r="C3" s="249" t="s">
        <v>479</v>
      </c>
      <c r="D3" s="249" t="s">
        <v>480</v>
      </c>
      <c r="E3" s="249" t="s">
        <v>479</v>
      </c>
      <c r="F3" s="249" t="s">
        <v>480</v>
      </c>
    </row>
    <row r="4" spans="1:6" ht="12.75" customHeight="1" x14ac:dyDescent="0.25">
      <c r="A4" s="277">
        <v>1</v>
      </c>
      <c r="B4" s="330">
        <v>2</v>
      </c>
      <c r="C4" s="275">
        <v>3</v>
      </c>
      <c r="D4" s="275">
        <v>4</v>
      </c>
      <c r="E4" s="275">
        <v>5</v>
      </c>
      <c r="F4" s="275">
        <v>6</v>
      </c>
    </row>
    <row r="5" spans="1:6" ht="31.5" x14ac:dyDescent="0.25">
      <c r="A5" s="88" t="s">
        <v>2</v>
      </c>
      <c r="B5" s="155" t="s">
        <v>15</v>
      </c>
      <c r="C5" s="229"/>
      <c r="D5" s="229"/>
      <c r="E5" s="229"/>
      <c r="F5" s="229"/>
    </row>
    <row r="6" spans="1:6" ht="31.5" x14ac:dyDescent="0.25">
      <c r="A6" s="90" t="s">
        <v>991</v>
      </c>
      <c r="B6" s="149" t="s">
        <v>164</v>
      </c>
      <c r="C6" s="229"/>
      <c r="D6" s="229"/>
      <c r="E6" s="229"/>
      <c r="F6" s="229"/>
    </row>
    <row r="7" spans="1:6" ht="18.75" customHeight="1" x14ac:dyDescent="0.25">
      <c r="A7" s="89" t="s">
        <v>820</v>
      </c>
      <c r="B7" s="149" t="s">
        <v>164</v>
      </c>
      <c r="C7" s="229"/>
      <c r="D7" s="229"/>
      <c r="E7" s="229"/>
      <c r="F7" s="229"/>
    </row>
    <row r="8" spans="1:6" ht="31.5" x14ac:dyDescent="0.25">
      <c r="A8" s="89" t="s">
        <v>992</v>
      </c>
      <c r="B8" s="149" t="s">
        <v>164</v>
      </c>
      <c r="C8" s="229"/>
      <c r="D8" s="229"/>
      <c r="E8" s="229"/>
      <c r="F8" s="229"/>
    </row>
    <row r="9" spans="1:6" x14ac:dyDescent="0.25">
      <c r="A9" s="89" t="s">
        <v>821</v>
      </c>
      <c r="B9" s="149" t="s">
        <v>164</v>
      </c>
      <c r="C9" s="229"/>
      <c r="D9" s="229"/>
      <c r="E9" s="229"/>
      <c r="F9" s="229"/>
    </row>
    <row r="10" spans="1:6" ht="48" customHeight="1" x14ac:dyDescent="0.25">
      <c r="A10" s="89" t="s">
        <v>163</v>
      </c>
      <c r="B10" s="156" t="s">
        <v>16</v>
      </c>
      <c r="C10" s="229"/>
      <c r="D10" s="229">
        <v>50</v>
      </c>
      <c r="E10" s="229"/>
      <c r="F10" s="229">
        <v>50</v>
      </c>
    </row>
    <row r="11" spans="1:6" ht="31.5" x14ac:dyDescent="0.25">
      <c r="A11" s="88" t="s">
        <v>49</v>
      </c>
      <c r="B11" s="155" t="s">
        <v>15</v>
      </c>
      <c r="C11" s="229"/>
      <c r="D11" s="229"/>
      <c r="E11" s="229"/>
      <c r="F11" s="229"/>
    </row>
    <row r="12" spans="1:6" ht="22.5" customHeight="1" x14ac:dyDescent="0.25">
      <c r="A12" s="419" t="s">
        <v>991</v>
      </c>
      <c r="B12" s="149" t="s">
        <v>164</v>
      </c>
      <c r="C12" s="229"/>
      <c r="D12" s="229"/>
      <c r="E12" s="229"/>
      <c r="F12" s="229"/>
    </row>
    <row r="13" spans="1:6" ht="18" customHeight="1" x14ac:dyDescent="0.25">
      <c r="A13" s="421"/>
      <c r="B13" s="149" t="s">
        <v>165</v>
      </c>
      <c r="C13" s="229"/>
      <c r="D13" s="229"/>
      <c r="E13" s="229"/>
      <c r="F13" s="229"/>
    </row>
    <row r="14" spans="1:6" ht="14.25" customHeight="1" x14ac:dyDescent="0.25">
      <c r="A14" s="419" t="s">
        <v>820</v>
      </c>
      <c r="B14" s="149" t="s">
        <v>164</v>
      </c>
      <c r="C14" s="229"/>
      <c r="D14" s="229"/>
      <c r="E14" s="229"/>
      <c r="F14" s="229"/>
    </row>
    <row r="15" spans="1:6" ht="15.75" customHeight="1" x14ac:dyDescent="0.25">
      <c r="A15" s="421"/>
      <c r="B15" s="149" t="s">
        <v>165</v>
      </c>
      <c r="C15" s="229"/>
      <c r="D15" s="229"/>
      <c r="E15" s="229"/>
      <c r="F15" s="229"/>
    </row>
    <row r="16" spans="1:6" ht="21" customHeight="1" x14ac:dyDescent="0.25">
      <c r="A16" s="419" t="s">
        <v>992</v>
      </c>
      <c r="B16" s="149" t="s">
        <v>164</v>
      </c>
      <c r="C16" s="229"/>
      <c r="D16" s="229"/>
      <c r="E16" s="229"/>
      <c r="F16" s="229"/>
    </row>
    <row r="17" spans="1:7" ht="19.5" customHeight="1" x14ac:dyDescent="0.25">
      <c r="A17" s="421"/>
      <c r="B17" s="149" t="s">
        <v>165</v>
      </c>
      <c r="C17" s="229"/>
      <c r="D17" s="229"/>
      <c r="E17" s="229"/>
      <c r="F17" s="229"/>
    </row>
    <row r="18" spans="1:7" x14ac:dyDescent="0.25">
      <c r="A18" s="419" t="s">
        <v>821</v>
      </c>
      <c r="B18" s="149" t="s">
        <v>164</v>
      </c>
      <c r="C18" s="229"/>
      <c r="D18" s="229"/>
      <c r="E18" s="229"/>
      <c r="F18" s="229"/>
    </row>
    <row r="19" spans="1:7" ht="17.25" customHeight="1" x14ac:dyDescent="0.25">
      <c r="A19" s="421"/>
      <c r="B19" s="149" t="s">
        <v>165</v>
      </c>
      <c r="C19" s="229"/>
      <c r="D19" s="229"/>
      <c r="E19" s="229"/>
      <c r="F19" s="229"/>
    </row>
    <row r="20" spans="1:7" ht="47.25" x14ac:dyDescent="0.25">
      <c r="A20" s="89" t="s">
        <v>191</v>
      </c>
      <c r="B20" s="156" t="s">
        <v>16</v>
      </c>
      <c r="C20" s="229"/>
      <c r="D20" s="229">
        <v>50</v>
      </c>
      <c r="E20" s="229"/>
      <c r="F20" s="229">
        <v>50</v>
      </c>
    </row>
    <row r="21" spans="1:7" x14ac:dyDescent="0.25">
      <c r="A21" s="419" t="s">
        <v>5</v>
      </c>
      <c r="B21" s="155" t="s">
        <v>15</v>
      </c>
      <c r="C21" s="229"/>
      <c r="D21" s="229"/>
      <c r="E21" s="229"/>
      <c r="F21" s="229"/>
    </row>
    <row r="22" spans="1:7" ht="31.5" x14ac:dyDescent="0.25">
      <c r="A22" s="421"/>
      <c r="B22" s="86" t="s">
        <v>16</v>
      </c>
      <c r="C22" s="361"/>
      <c r="D22" s="361"/>
      <c r="E22" s="361"/>
      <c r="F22" s="361"/>
    </row>
    <row r="23" spans="1:7" ht="47.25" customHeight="1" x14ac:dyDescent="0.25">
      <c r="A23" s="89" t="s">
        <v>13</v>
      </c>
      <c r="B23" s="149" t="s">
        <v>3</v>
      </c>
      <c r="C23" s="229"/>
      <c r="D23" s="229">
        <v>8.6999999999999993</v>
      </c>
      <c r="E23" s="229"/>
      <c r="F23" s="229">
        <v>8.3000000000000007</v>
      </c>
    </row>
    <row r="24" spans="1:7" ht="20.25" customHeight="1" x14ac:dyDescent="0.25">
      <c r="A24" s="419" t="s">
        <v>14</v>
      </c>
      <c r="B24" s="149" t="s">
        <v>15</v>
      </c>
      <c r="C24" s="229"/>
      <c r="D24" s="229"/>
      <c r="E24" s="229"/>
      <c r="F24" s="229"/>
    </row>
    <row r="25" spans="1:7" ht="31.5" x14ac:dyDescent="0.25">
      <c r="A25" s="421"/>
      <c r="B25" s="149" t="s">
        <v>4</v>
      </c>
      <c r="C25" s="229"/>
      <c r="D25" s="229"/>
      <c r="E25" s="229"/>
      <c r="F25" s="229"/>
    </row>
    <row r="26" spans="1:7" ht="48" customHeight="1" x14ac:dyDescent="0.25">
      <c r="A26" s="142" t="s">
        <v>993</v>
      </c>
      <c r="B26" s="9" t="s">
        <v>17</v>
      </c>
      <c r="C26" s="202"/>
      <c r="D26" s="202">
        <v>22.7</v>
      </c>
      <c r="E26" s="202"/>
      <c r="F26" s="202">
        <v>18.3</v>
      </c>
      <c r="G26" s="93"/>
    </row>
    <row r="27" spans="1:7" x14ac:dyDescent="0.25">
      <c r="A27" s="94" t="s">
        <v>478</v>
      </c>
      <c r="B27" s="149"/>
      <c r="C27" s="230"/>
      <c r="D27" s="230"/>
      <c r="E27" s="230"/>
      <c r="F27" s="230"/>
      <c r="G27" s="93"/>
    </row>
    <row r="28" spans="1:7" ht="47.25" x14ac:dyDescent="0.25">
      <c r="A28" s="91" t="s">
        <v>994</v>
      </c>
      <c r="B28" s="9" t="s">
        <v>17</v>
      </c>
      <c r="C28" s="202"/>
      <c r="D28" s="202">
        <v>3.5</v>
      </c>
      <c r="E28" s="202"/>
      <c r="F28" s="202">
        <v>3.3</v>
      </c>
      <c r="G28" s="95"/>
    </row>
    <row r="29" spans="1:7" x14ac:dyDescent="0.25">
      <c r="A29" s="89" t="s">
        <v>182</v>
      </c>
      <c r="B29" s="89"/>
      <c r="C29" s="230"/>
      <c r="D29" s="230"/>
      <c r="E29" s="230"/>
      <c r="F29" s="230"/>
      <c r="G29" s="93"/>
    </row>
    <row r="30" spans="1:7" ht="31.5" x14ac:dyDescent="0.25">
      <c r="A30" s="91" t="s">
        <v>7</v>
      </c>
      <c r="B30" s="9" t="s">
        <v>17</v>
      </c>
      <c r="C30" s="202"/>
      <c r="D30" s="202"/>
      <c r="E30" s="202"/>
      <c r="F30" s="202"/>
      <c r="G30" s="93"/>
    </row>
    <row r="31" spans="1:7" ht="31.5" x14ac:dyDescent="0.25">
      <c r="A31" s="91" t="s">
        <v>6</v>
      </c>
      <c r="B31" s="9" t="s">
        <v>17</v>
      </c>
      <c r="C31" s="202"/>
      <c r="D31" s="202"/>
      <c r="E31" s="202"/>
      <c r="F31" s="202"/>
      <c r="G31" s="93"/>
    </row>
    <row r="32" spans="1:7" ht="31.5" x14ac:dyDescent="0.25">
      <c r="A32" s="91" t="s">
        <v>8</v>
      </c>
      <c r="B32" s="9" t="s">
        <v>17</v>
      </c>
      <c r="C32" s="202"/>
      <c r="D32" s="202">
        <v>3.5</v>
      </c>
      <c r="E32" s="202"/>
      <c r="F32" s="202">
        <v>3.3</v>
      </c>
      <c r="G32" s="93"/>
    </row>
    <row r="33" spans="1:7" ht="47.25" x14ac:dyDescent="0.25">
      <c r="A33" s="91" t="s">
        <v>995</v>
      </c>
      <c r="B33" s="9" t="s">
        <v>17</v>
      </c>
      <c r="C33" s="202"/>
      <c r="D33" s="202">
        <v>12.2</v>
      </c>
      <c r="E33" s="202"/>
      <c r="F33" s="202">
        <v>10</v>
      </c>
      <c r="G33" s="95"/>
    </row>
    <row r="34" spans="1:7" x14ac:dyDescent="0.25">
      <c r="A34" s="89" t="s">
        <v>182</v>
      </c>
      <c r="B34" s="149"/>
      <c r="C34" s="230"/>
      <c r="D34" s="230"/>
      <c r="E34" s="230"/>
      <c r="F34" s="230"/>
      <c r="G34" s="93"/>
    </row>
    <row r="35" spans="1:7" ht="31.5" x14ac:dyDescent="0.25">
      <c r="A35" s="91" t="s">
        <v>9</v>
      </c>
      <c r="B35" s="9" t="s">
        <v>17</v>
      </c>
      <c r="C35" s="202"/>
      <c r="D35" s="202">
        <v>3.5</v>
      </c>
      <c r="E35" s="202"/>
      <c r="F35" s="202">
        <v>1.7</v>
      </c>
      <c r="G35" s="93"/>
    </row>
    <row r="36" spans="1:7" ht="31.5" x14ac:dyDescent="0.25">
      <c r="A36" s="91" t="s">
        <v>10</v>
      </c>
      <c r="B36" s="9" t="s">
        <v>17</v>
      </c>
      <c r="C36" s="202"/>
      <c r="D36" s="202"/>
      <c r="E36" s="202"/>
      <c r="F36" s="202"/>
      <c r="G36" s="93"/>
    </row>
    <row r="37" spans="1:7" ht="31.5" x14ac:dyDescent="0.25">
      <c r="A37" s="91" t="s">
        <v>11</v>
      </c>
      <c r="B37" s="9" t="s">
        <v>17</v>
      </c>
      <c r="C37" s="202"/>
      <c r="D37" s="202">
        <v>3.5</v>
      </c>
      <c r="E37" s="202"/>
      <c r="F37" s="202">
        <v>6.7</v>
      </c>
      <c r="G37" s="93"/>
    </row>
    <row r="38" spans="1:7" x14ac:dyDescent="0.25">
      <c r="G38" s="93"/>
    </row>
    <row r="39" spans="1:7" ht="63" customHeight="1" x14ac:dyDescent="0.25">
      <c r="G39" s="93"/>
    </row>
  </sheetData>
  <sheetProtection password="CD39" sheet="1"/>
  <mergeCells count="10">
    <mergeCell ref="C2:D2"/>
    <mergeCell ref="E2:F2"/>
    <mergeCell ref="A21:A22"/>
    <mergeCell ref="A24:A25"/>
    <mergeCell ref="A2:A3"/>
    <mergeCell ref="B2:B3"/>
    <mergeCell ref="A12:A13"/>
    <mergeCell ref="A14:A15"/>
    <mergeCell ref="A16:A17"/>
    <mergeCell ref="A18:A19"/>
  </mergeCells>
  <phoneticPr fontId="0" type="noConversion"/>
  <pageMargins left="0.98425196850393704" right="0" top="0.59055118110236227" bottom="0.59055118110236227" header="0.59055118110236227" footer="0.59055118110236227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F30"/>
  <sheetViews>
    <sheetView topLeftCell="A25" workbookViewId="0">
      <selection activeCell="F31" sqref="F31"/>
    </sheetView>
  </sheetViews>
  <sheetFormatPr defaultColWidth="8.85546875" defaultRowHeight="15.75" x14ac:dyDescent="0.25"/>
  <cols>
    <col min="1" max="1" width="41.28515625" style="12" customWidth="1"/>
    <col min="2" max="2" width="15.42578125" style="12" customWidth="1"/>
    <col min="3" max="3" width="13.28515625" style="12" customWidth="1"/>
    <col min="4" max="4" width="9.5703125" style="12" customWidth="1"/>
    <col min="5" max="5" width="13.7109375" style="12" customWidth="1"/>
    <col min="6" max="6" width="9.7109375" style="12" customWidth="1"/>
    <col min="7" max="16384" width="8.85546875" style="12"/>
  </cols>
  <sheetData>
    <row r="1" spans="1:6" s="161" customFormat="1" ht="16.5" x14ac:dyDescent="0.25">
      <c r="B1" s="151" t="s">
        <v>409</v>
      </c>
      <c r="C1" s="160"/>
      <c r="D1" s="160"/>
      <c r="E1" s="160"/>
      <c r="F1" s="160"/>
    </row>
    <row r="2" spans="1:6" ht="29.25" customHeight="1" x14ac:dyDescent="0.25">
      <c r="A2" s="372" t="s">
        <v>771</v>
      </c>
      <c r="B2" s="383" t="s">
        <v>131</v>
      </c>
      <c r="C2" s="422" t="s">
        <v>914</v>
      </c>
      <c r="D2" s="436"/>
      <c r="E2" s="422" t="s">
        <v>909</v>
      </c>
      <c r="F2" s="436"/>
    </row>
    <row r="3" spans="1:6" x14ac:dyDescent="0.25">
      <c r="A3" s="380"/>
      <c r="B3" s="387"/>
      <c r="C3" s="249" t="s">
        <v>479</v>
      </c>
      <c r="D3" s="249" t="s">
        <v>480</v>
      </c>
      <c r="E3" s="249" t="s">
        <v>479</v>
      </c>
      <c r="F3" s="249" t="s">
        <v>480</v>
      </c>
    </row>
    <row r="4" spans="1:6" ht="12.75" customHeight="1" x14ac:dyDescent="0.25">
      <c r="A4" s="277">
        <v>1</v>
      </c>
      <c r="B4" s="277">
        <v>2</v>
      </c>
      <c r="C4" s="273">
        <v>3</v>
      </c>
      <c r="D4" s="274">
        <v>4</v>
      </c>
      <c r="E4" s="274">
        <v>5</v>
      </c>
      <c r="F4" s="274">
        <v>6</v>
      </c>
    </row>
    <row r="5" spans="1:6" ht="16.5" customHeight="1" x14ac:dyDescent="0.25">
      <c r="A5" s="415" t="s">
        <v>415</v>
      </c>
      <c r="B5" s="13" t="s">
        <v>20</v>
      </c>
      <c r="C5" s="97"/>
      <c r="D5" s="14"/>
      <c r="E5" s="14"/>
      <c r="F5" s="14"/>
    </row>
    <row r="6" spans="1:6" x14ac:dyDescent="0.25">
      <c r="A6" s="416"/>
      <c r="B6" s="13" t="s">
        <v>30</v>
      </c>
      <c r="C6" s="97"/>
      <c r="D6" s="14"/>
      <c r="E6" s="14"/>
      <c r="F6" s="14"/>
    </row>
    <row r="7" spans="1:6" ht="17.25" customHeight="1" x14ac:dyDescent="0.25">
      <c r="A7" s="431" t="s">
        <v>465</v>
      </c>
      <c r="B7" s="13" t="s">
        <v>20</v>
      </c>
      <c r="C7" s="97"/>
      <c r="D7" s="14"/>
      <c r="E7" s="14"/>
      <c r="F7" s="14"/>
    </row>
    <row r="8" spans="1:6" ht="16.5" customHeight="1" x14ac:dyDescent="0.25">
      <c r="A8" s="432"/>
      <c r="B8" s="13" t="s">
        <v>30</v>
      </c>
      <c r="C8" s="97"/>
      <c r="D8" s="14"/>
      <c r="E8" s="14"/>
      <c r="F8" s="14"/>
    </row>
    <row r="9" spans="1:6" ht="16.5" customHeight="1" x14ac:dyDescent="0.25">
      <c r="A9" s="431" t="s">
        <v>466</v>
      </c>
      <c r="B9" s="13" t="s">
        <v>20</v>
      </c>
      <c r="C9" s="97"/>
      <c r="D9" s="14"/>
      <c r="E9" s="14"/>
      <c r="F9" s="14"/>
    </row>
    <row r="10" spans="1:6" ht="32.25" customHeight="1" x14ac:dyDescent="0.25">
      <c r="A10" s="432"/>
      <c r="B10" s="13" t="s">
        <v>412</v>
      </c>
      <c r="C10" s="97"/>
      <c r="D10" s="14"/>
      <c r="E10" s="14"/>
      <c r="F10" s="14"/>
    </row>
    <row r="11" spans="1:6" ht="17.25" customHeight="1" x14ac:dyDescent="0.25">
      <c r="A11" s="435" t="s">
        <v>467</v>
      </c>
      <c r="B11" s="13" t="s">
        <v>20</v>
      </c>
      <c r="C11" s="97"/>
      <c r="D11" s="14"/>
      <c r="E11" s="14"/>
      <c r="F11" s="14"/>
    </row>
    <row r="12" spans="1:6" ht="17.25" customHeight="1" x14ac:dyDescent="0.25">
      <c r="A12" s="435"/>
      <c r="B12" s="13" t="s">
        <v>412</v>
      </c>
      <c r="C12" s="97"/>
      <c r="D12" s="14"/>
      <c r="E12" s="14"/>
      <c r="F12" s="14"/>
    </row>
    <row r="13" spans="1:6" ht="32.25" customHeight="1" x14ac:dyDescent="0.25">
      <c r="A13" s="79" t="s">
        <v>410</v>
      </c>
      <c r="B13" s="13" t="s">
        <v>411</v>
      </c>
      <c r="C13" s="97"/>
      <c r="D13" s="14"/>
      <c r="E13" s="14"/>
      <c r="F13" s="14"/>
    </row>
    <row r="14" spans="1:6" ht="15" customHeight="1" x14ac:dyDescent="0.25">
      <c r="A14" s="435" t="s">
        <v>142</v>
      </c>
      <c r="B14" s="13" t="s">
        <v>20</v>
      </c>
      <c r="C14" s="97"/>
      <c r="D14" s="14"/>
      <c r="E14" s="14"/>
      <c r="F14" s="14"/>
    </row>
    <row r="15" spans="1:6" ht="18" customHeight="1" x14ac:dyDescent="0.25">
      <c r="A15" s="435"/>
      <c r="B15" s="13" t="s">
        <v>30</v>
      </c>
      <c r="C15" s="97"/>
      <c r="D15" s="14"/>
      <c r="E15" s="14"/>
      <c r="F15" s="14"/>
    </row>
    <row r="16" spans="1:6" ht="47.25" customHeight="1" x14ac:dyDescent="0.25">
      <c r="A16" s="79" t="s">
        <v>370</v>
      </c>
      <c r="B16" s="13" t="s">
        <v>413</v>
      </c>
      <c r="C16" s="97"/>
      <c r="D16" s="14"/>
      <c r="E16" s="14"/>
      <c r="F16" s="14"/>
    </row>
    <row r="17" spans="1:6" ht="16.5" customHeight="1" x14ac:dyDescent="0.25">
      <c r="A17" s="431" t="s">
        <v>143</v>
      </c>
      <c r="B17" s="13" t="s">
        <v>20</v>
      </c>
      <c r="C17" s="97"/>
      <c r="D17" s="14"/>
      <c r="E17" s="14"/>
      <c r="F17" s="14"/>
    </row>
    <row r="18" spans="1:6" ht="16.5" customHeight="1" x14ac:dyDescent="0.25">
      <c r="A18" s="432"/>
      <c r="B18" s="13" t="s">
        <v>30</v>
      </c>
      <c r="C18" s="97"/>
      <c r="D18" s="14"/>
      <c r="E18" s="14"/>
      <c r="F18" s="14"/>
    </row>
    <row r="19" spans="1:6" ht="47.25" customHeight="1" x14ac:dyDescent="0.25">
      <c r="A19" s="79" t="s">
        <v>370</v>
      </c>
      <c r="B19" s="13" t="s">
        <v>414</v>
      </c>
      <c r="C19" s="97"/>
      <c r="D19" s="14"/>
      <c r="E19" s="14"/>
      <c r="F19" s="14"/>
    </row>
    <row r="20" spans="1:6" ht="16.149999999999999" customHeight="1" x14ac:dyDescent="0.25">
      <c r="A20" s="431" t="s">
        <v>301</v>
      </c>
      <c r="B20" s="13" t="s">
        <v>20</v>
      </c>
      <c r="C20" s="97"/>
      <c r="D20" s="14"/>
      <c r="E20" s="14"/>
      <c r="F20" s="14"/>
    </row>
    <row r="21" spans="1:6" ht="16.149999999999999" customHeight="1" x14ac:dyDescent="0.25">
      <c r="A21" s="432"/>
      <c r="B21" s="13" t="s">
        <v>30</v>
      </c>
      <c r="C21" s="97"/>
      <c r="D21" s="14"/>
      <c r="E21" s="14"/>
      <c r="F21" s="14"/>
    </row>
    <row r="22" spans="1:6" ht="48" customHeight="1" x14ac:dyDescent="0.25">
      <c r="A22" s="91" t="s">
        <v>370</v>
      </c>
      <c r="B22" s="13" t="s">
        <v>413</v>
      </c>
      <c r="C22" s="97"/>
      <c r="D22" s="14"/>
      <c r="E22" s="14"/>
      <c r="F22" s="14"/>
    </row>
    <row r="23" spans="1:6" ht="66.75" customHeight="1" x14ac:dyDescent="0.25">
      <c r="A23" s="142" t="s">
        <v>996</v>
      </c>
      <c r="B23" s="13" t="s">
        <v>21</v>
      </c>
      <c r="C23" s="97"/>
      <c r="D23" s="14">
        <v>163</v>
      </c>
      <c r="E23" s="14"/>
      <c r="F23" s="14">
        <v>154</v>
      </c>
    </row>
    <row r="24" spans="1:6" ht="15.75" customHeight="1" x14ac:dyDescent="0.25">
      <c r="A24" s="142" t="s">
        <v>182</v>
      </c>
      <c r="B24" s="13"/>
      <c r="C24" s="231"/>
      <c r="D24" s="204"/>
      <c r="E24" s="204"/>
      <c r="F24" s="204"/>
    </row>
    <row r="25" spans="1:6" ht="15" customHeight="1" x14ac:dyDescent="0.25">
      <c r="A25" s="91" t="s">
        <v>224</v>
      </c>
      <c r="B25" s="13" t="s">
        <v>21</v>
      </c>
      <c r="C25" s="97"/>
      <c r="D25" s="14">
        <v>11</v>
      </c>
      <c r="E25" s="14"/>
      <c r="F25" s="14">
        <v>18</v>
      </c>
    </row>
    <row r="26" spans="1:6" ht="15.75" customHeight="1" x14ac:dyDescent="0.25">
      <c r="A26" s="92" t="s">
        <v>225</v>
      </c>
      <c r="B26" s="13" t="s">
        <v>21</v>
      </c>
      <c r="C26" s="97"/>
      <c r="D26" s="14">
        <v>120</v>
      </c>
      <c r="E26" s="14"/>
      <c r="F26" s="14">
        <v>99</v>
      </c>
    </row>
    <row r="27" spans="1:6" ht="30.75" customHeight="1" x14ac:dyDescent="0.25">
      <c r="A27" s="91" t="s">
        <v>192</v>
      </c>
      <c r="B27" s="13" t="s">
        <v>21</v>
      </c>
      <c r="C27" s="97"/>
      <c r="D27" s="14">
        <v>32</v>
      </c>
      <c r="E27" s="14"/>
      <c r="F27" s="14">
        <v>37</v>
      </c>
    </row>
    <row r="28" spans="1:6" ht="15" customHeight="1" x14ac:dyDescent="0.25">
      <c r="A28" s="433" t="s">
        <v>371</v>
      </c>
      <c r="B28" s="13" t="s">
        <v>20</v>
      </c>
      <c r="C28" s="97"/>
      <c r="D28" s="14"/>
      <c r="E28" s="14"/>
      <c r="F28" s="14"/>
    </row>
    <row r="29" spans="1:6" ht="15.6" customHeight="1" x14ac:dyDescent="0.25">
      <c r="A29" s="434"/>
      <c r="B29" s="13" t="s">
        <v>30</v>
      </c>
      <c r="C29" s="97"/>
      <c r="D29" s="14"/>
      <c r="E29" s="14"/>
      <c r="F29" s="14"/>
    </row>
    <row r="30" spans="1:6" ht="47.25" x14ac:dyDescent="0.25">
      <c r="A30" s="79" t="s">
        <v>997</v>
      </c>
      <c r="B30" s="13" t="s">
        <v>21</v>
      </c>
      <c r="C30" s="97"/>
      <c r="D30" s="14">
        <v>1510</v>
      </c>
      <c r="E30" s="14"/>
      <c r="F30" s="14">
        <v>1563</v>
      </c>
    </row>
  </sheetData>
  <sheetProtection password="CD39" sheet="1"/>
  <mergeCells count="12">
    <mergeCell ref="A2:A3"/>
    <mergeCell ref="B2:B3"/>
    <mergeCell ref="C2:D2"/>
    <mergeCell ref="E2:F2"/>
    <mergeCell ref="A14:A15"/>
    <mergeCell ref="A17:A18"/>
    <mergeCell ref="A20:A21"/>
    <mergeCell ref="A28:A29"/>
    <mergeCell ref="A5:A6"/>
    <mergeCell ref="A7:A8"/>
    <mergeCell ref="A9:A10"/>
    <mergeCell ref="A11:A12"/>
  </mergeCells>
  <phoneticPr fontId="0" type="noConversion"/>
  <dataValidations count="1">
    <dataValidation allowBlank="1" sqref="C5:F30"/>
  </dataValidations>
  <pageMargins left="1.5748031496062993" right="0" top="0.59055118110236227" bottom="0.51181102362204722" header="0.51181102362204722" footer="0.51181102362204722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F21"/>
  <sheetViews>
    <sheetView workbookViewId="0">
      <selection activeCell="F16" sqref="F16"/>
    </sheetView>
  </sheetViews>
  <sheetFormatPr defaultColWidth="8.85546875" defaultRowHeight="15.75" x14ac:dyDescent="0.25"/>
  <cols>
    <col min="1" max="1" width="39.28515625" style="12" customWidth="1"/>
    <col min="2" max="2" width="12" style="12" customWidth="1"/>
    <col min="3" max="6" width="15.28515625" style="12" customWidth="1"/>
    <col min="7" max="16384" width="8.85546875" style="12"/>
  </cols>
  <sheetData>
    <row r="1" spans="1:6" ht="16.5" x14ac:dyDescent="0.25">
      <c r="B1" s="151" t="s">
        <v>416</v>
      </c>
      <c r="C1" s="24"/>
      <c r="D1" s="24"/>
      <c r="E1" s="24"/>
      <c r="F1" s="24"/>
    </row>
    <row r="2" spans="1:6" x14ac:dyDescent="0.25">
      <c r="A2" s="372" t="s">
        <v>771</v>
      </c>
      <c r="B2" s="383" t="s">
        <v>131</v>
      </c>
      <c r="C2" s="398" t="s">
        <v>908</v>
      </c>
      <c r="D2" s="400"/>
      <c r="E2" s="398" t="s">
        <v>909</v>
      </c>
      <c r="F2" s="400"/>
    </row>
    <row r="3" spans="1:6" ht="47.25" x14ac:dyDescent="0.25">
      <c r="A3" s="380"/>
      <c r="B3" s="387"/>
      <c r="C3" s="249" t="s">
        <v>324</v>
      </c>
      <c r="D3" s="250" t="s">
        <v>226</v>
      </c>
      <c r="E3" s="249" t="s">
        <v>324</v>
      </c>
      <c r="F3" s="250" t="s">
        <v>226</v>
      </c>
    </row>
    <row r="4" spans="1:6" x14ac:dyDescent="0.25">
      <c r="A4" s="276">
        <v>1</v>
      </c>
      <c r="B4" s="286">
        <v>2</v>
      </c>
      <c r="C4" s="270">
        <v>3</v>
      </c>
      <c r="D4" s="267">
        <v>4</v>
      </c>
      <c r="E4" s="271">
        <v>5</v>
      </c>
      <c r="F4" s="267">
        <v>6</v>
      </c>
    </row>
    <row r="5" spans="1:6" x14ac:dyDescent="0.25">
      <c r="A5" s="437" t="s">
        <v>24</v>
      </c>
      <c r="B5" s="13" t="s">
        <v>20</v>
      </c>
      <c r="C5" s="97">
        <v>1</v>
      </c>
      <c r="D5" s="14">
        <v>1</v>
      </c>
      <c r="E5" s="14">
        <v>1</v>
      </c>
      <c r="F5" s="14">
        <v>1</v>
      </c>
    </row>
    <row r="6" spans="1:6" x14ac:dyDescent="0.25">
      <c r="A6" s="429"/>
      <c r="B6" s="13" t="s">
        <v>30</v>
      </c>
      <c r="C6" s="97">
        <v>80</v>
      </c>
      <c r="D6" s="14">
        <v>80</v>
      </c>
      <c r="E6" s="14">
        <v>80</v>
      </c>
      <c r="F6" s="14">
        <v>80</v>
      </c>
    </row>
    <row r="7" spans="1:6" x14ac:dyDescent="0.25">
      <c r="A7" s="79" t="s">
        <v>124</v>
      </c>
      <c r="B7" s="13" t="s">
        <v>20</v>
      </c>
      <c r="C7" s="97"/>
      <c r="D7" s="14"/>
      <c r="E7" s="14"/>
      <c r="F7" s="14"/>
    </row>
    <row r="8" spans="1:6" ht="31.5" x14ac:dyDescent="0.25">
      <c r="A8" s="79" t="s">
        <v>25</v>
      </c>
      <c r="B8" s="13" t="s">
        <v>20</v>
      </c>
      <c r="C8" s="97">
        <v>2</v>
      </c>
      <c r="D8" s="14">
        <v>2</v>
      </c>
      <c r="E8" s="14">
        <v>2</v>
      </c>
      <c r="F8" s="14">
        <v>2</v>
      </c>
    </row>
    <row r="9" spans="1:6" x14ac:dyDescent="0.25">
      <c r="A9" s="79" t="s">
        <v>26</v>
      </c>
      <c r="B9" s="13" t="s">
        <v>21</v>
      </c>
      <c r="C9" s="97">
        <v>1064</v>
      </c>
      <c r="D9" s="14">
        <v>1064</v>
      </c>
      <c r="E9" s="14">
        <v>962</v>
      </c>
      <c r="F9" s="14">
        <v>962</v>
      </c>
    </row>
    <row r="10" spans="1:6" x14ac:dyDescent="0.25">
      <c r="A10" s="79" t="s">
        <v>27</v>
      </c>
      <c r="B10" s="13" t="s">
        <v>12</v>
      </c>
      <c r="C10" s="97">
        <v>1.4999999999999999E-2</v>
      </c>
      <c r="D10" s="14">
        <v>1.4999999999999999E-2</v>
      </c>
      <c r="E10" s="14">
        <v>1.4999999999999999E-2</v>
      </c>
      <c r="F10" s="14">
        <v>1.4999999999999999E-2</v>
      </c>
    </row>
    <row r="11" spans="1:6" ht="47.25" customHeight="1" x14ac:dyDescent="0.25">
      <c r="A11" s="79" t="s">
        <v>329</v>
      </c>
      <c r="B11" s="13" t="s">
        <v>20</v>
      </c>
      <c r="C11" s="97"/>
      <c r="D11" s="14"/>
      <c r="E11" s="14"/>
      <c r="F11" s="14"/>
    </row>
    <row r="12" spans="1:6" ht="14.45" customHeight="1" x14ac:dyDescent="0.25">
      <c r="A12" s="79" t="s">
        <v>822</v>
      </c>
      <c r="B12" s="13" t="s">
        <v>21</v>
      </c>
      <c r="C12" s="97"/>
      <c r="D12" s="14"/>
      <c r="E12" s="14"/>
      <c r="F12" s="14"/>
    </row>
    <row r="13" spans="1:6" x14ac:dyDescent="0.25">
      <c r="A13" s="79" t="s">
        <v>446</v>
      </c>
      <c r="B13" s="13" t="s">
        <v>20</v>
      </c>
      <c r="C13" s="97"/>
      <c r="D13" s="14"/>
      <c r="E13" s="14"/>
      <c r="F13" s="14"/>
    </row>
    <row r="14" spans="1:6" ht="31.5" x14ac:dyDescent="0.25">
      <c r="A14" s="79" t="s">
        <v>447</v>
      </c>
      <c r="B14" s="13" t="s">
        <v>20</v>
      </c>
      <c r="C14" s="97">
        <v>3</v>
      </c>
      <c r="D14" s="14">
        <v>3</v>
      </c>
      <c r="E14" s="14">
        <v>3</v>
      </c>
      <c r="F14" s="14">
        <v>3</v>
      </c>
    </row>
    <row r="15" spans="1:6" x14ac:dyDescent="0.25">
      <c r="A15" s="79" t="s">
        <v>182</v>
      </c>
      <c r="B15" s="13"/>
      <c r="C15" s="97"/>
      <c r="D15" s="14"/>
      <c r="E15" s="14"/>
      <c r="F15" s="14"/>
    </row>
    <row r="16" spans="1:6" x14ac:dyDescent="0.25">
      <c r="A16" s="79" t="s">
        <v>823</v>
      </c>
      <c r="B16" s="13" t="s">
        <v>20</v>
      </c>
      <c r="C16" s="97"/>
      <c r="D16" s="14"/>
      <c r="E16" s="14"/>
      <c r="F16" s="14"/>
    </row>
    <row r="17" spans="1:6" x14ac:dyDescent="0.25">
      <c r="A17" s="79" t="s">
        <v>824</v>
      </c>
      <c r="B17" s="13" t="s">
        <v>20</v>
      </c>
      <c r="C17" s="97">
        <v>3</v>
      </c>
      <c r="D17" s="14">
        <v>3</v>
      </c>
      <c r="E17" s="14">
        <v>3</v>
      </c>
      <c r="F17" s="14">
        <v>3</v>
      </c>
    </row>
    <row r="18" spans="1:6" x14ac:dyDescent="0.25">
      <c r="A18" s="79" t="s">
        <v>825</v>
      </c>
      <c r="B18" s="13" t="s">
        <v>20</v>
      </c>
      <c r="C18" s="98"/>
      <c r="D18" s="99"/>
      <c r="E18" s="99"/>
      <c r="F18" s="99"/>
    </row>
    <row r="19" spans="1:6" x14ac:dyDescent="0.25">
      <c r="A19" s="79" t="s">
        <v>448</v>
      </c>
      <c r="B19" s="13" t="s">
        <v>20</v>
      </c>
      <c r="C19" s="98"/>
      <c r="D19" s="99"/>
      <c r="E19" s="99"/>
      <c r="F19" s="99"/>
    </row>
    <row r="20" spans="1:6" x14ac:dyDescent="0.25">
      <c r="A20" s="79" t="s">
        <v>449</v>
      </c>
      <c r="B20" s="13" t="s">
        <v>20</v>
      </c>
      <c r="C20" s="97"/>
      <c r="D20" s="14"/>
      <c r="E20" s="14"/>
      <c r="F20" s="14"/>
    </row>
    <row r="21" spans="1:6" x14ac:dyDescent="0.25">
      <c r="A21" s="79" t="s">
        <v>450</v>
      </c>
      <c r="B21" s="13" t="s">
        <v>21</v>
      </c>
      <c r="C21" s="97"/>
      <c r="D21" s="14"/>
      <c r="E21" s="14"/>
      <c r="F21" s="14"/>
    </row>
  </sheetData>
  <sheetProtection password="CD39" sheet="1"/>
  <mergeCells count="5">
    <mergeCell ref="E2:F2"/>
    <mergeCell ref="A5:A6"/>
    <mergeCell ref="A2:A3"/>
    <mergeCell ref="B2:B3"/>
    <mergeCell ref="C2:D2"/>
  </mergeCells>
  <phoneticPr fontId="0" type="noConversion"/>
  <dataValidations count="1">
    <dataValidation operator="greaterThan" allowBlank="1" errorTitle="Ошибка" error="Введите правильное значение." sqref="C5:F21"/>
  </dataValidations>
  <pageMargins left="1.5748031496062993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H38"/>
  <sheetViews>
    <sheetView topLeftCell="A7" workbookViewId="0">
      <selection activeCell="F24" sqref="F24"/>
    </sheetView>
  </sheetViews>
  <sheetFormatPr defaultColWidth="8.85546875" defaultRowHeight="15.75" x14ac:dyDescent="0.25"/>
  <cols>
    <col min="1" max="1" width="8.85546875" style="12"/>
    <col min="2" max="2" width="43.5703125" style="12" customWidth="1"/>
    <col min="3" max="3" width="11.7109375" style="12" customWidth="1"/>
    <col min="4" max="7" width="15.28515625" style="12" customWidth="1"/>
    <col min="8" max="16384" width="8.85546875" style="12"/>
  </cols>
  <sheetData>
    <row r="1" spans="1:7" s="161" customFormat="1" ht="16.5" x14ac:dyDescent="0.25">
      <c r="A1" s="159"/>
      <c r="C1" s="151" t="s">
        <v>885</v>
      </c>
      <c r="D1" s="159"/>
      <c r="E1" s="159"/>
      <c r="F1" s="159"/>
      <c r="G1" s="159"/>
    </row>
    <row r="2" spans="1:7" x14ac:dyDescent="0.25">
      <c r="A2" s="15"/>
      <c r="B2" s="372" t="s">
        <v>771</v>
      </c>
      <c r="C2" s="383" t="s">
        <v>131</v>
      </c>
      <c r="D2" s="398" t="s">
        <v>472</v>
      </c>
      <c r="E2" s="400"/>
      <c r="F2" s="398" t="s">
        <v>497</v>
      </c>
      <c r="G2" s="400"/>
    </row>
    <row r="3" spans="1:7" x14ac:dyDescent="0.25">
      <c r="A3" s="15"/>
      <c r="B3" s="372"/>
      <c r="C3" s="387"/>
      <c r="D3" s="249" t="s">
        <v>22</v>
      </c>
      <c r="E3" s="249" t="s">
        <v>23</v>
      </c>
      <c r="F3" s="249" t="s">
        <v>324</v>
      </c>
      <c r="G3" s="249" t="s">
        <v>23</v>
      </c>
    </row>
    <row r="4" spans="1:7" x14ac:dyDescent="0.25">
      <c r="A4" s="15"/>
      <c r="B4" s="331">
        <v>1</v>
      </c>
      <c r="C4" s="331">
        <v>2</v>
      </c>
      <c r="D4" s="271">
        <v>3</v>
      </c>
      <c r="E4" s="271">
        <v>4</v>
      </c>
      <c r="F4" s="271">
        <v>5</v>
      </c>
      <c r="G4" s="271">
        <v>6</v>
      </c>
    </row>
    <row r="5" spans="1:7" ht="33.75" customHeight="1" x14ac:dyDescent="0.25">
      <c r="A5" s="15"/>
      <c r="B5" s="11" t="s">
        <v>998</v>
      </c>
      <c r="C5" s="39" t="s">
        <v>21</v>
      </c>
      <c r="D5" s="101">
        <v>690</v>
      </c>
      <c r="E5" s="101">
        <v>690</v>
      </c>
      <c r="F5" s="101">
        <v>716</v>
      </c>
      <c r="G5" s="101">
        <v>716</v>
      </c>
    </row>
    <row r="6" spans="1:7" x14ac:dyDescent="0.25">
      <c r="A6" s="15"/>
      <c r="B6" s="11" t="s">
        <v>826</v>
      </c>
      <c r="C6" s="39" t="s">
        <v>21</v>
      </c>
      <c r="D6" s="101">
        <v>260</v>
      </c>
      <c r="E6" s="101">
        <v>260</v>
      </c>
      <c r="F6" s="101">
        <v>288</v>
      </c>
      <c r="G6" s="101">
        <v>288</v>
      </c>
    </row>
    <row r="7" spans="1:7" ht="31.5" x14ac:dyDescent="0.25">
      <c r="A7" s="15"/>
      <c r="B7" s="11" t="s">
        <v>395</v>
      </c>
      <c r="C7" s="39" t="s">
        <v>21</v>
      </c>
      <c r="D7" s="101">
        <v>4</v>
      </c>
      <c r="E7" s="101">
        <v>4</v>
      </c>
      <c r="F7" s="101">
        <v>4</v>
      </c>
      <c r="G7" s="101">
        <v>4</v>
      </c>
    </row>
    <row r="8" spans="1:7" ht="47.25" x14ac:dyDescent="0.25">
      <c r="A8" s="15"/>
      <c r="B8" s="11" t="s">
        <v>43</v>
      </c>
      <c r="C8" s="39" t="s">
        <v>21</v>
      </c>
      <c r="D8" s="101"/>
      <c r="E8" s="101"/>
      <c r="F8" s="101"/>
      <c r="G8" s="101"/>
    </row>
    <row r="9" spans="1:7" ht="33" customHeight="1" x14ac:dyDescent="0.25">
      <c r="A9" s="15"/>
      <c r="B9" s="102" t="s">
        <v>999</v>
      </c>
      <c r="C9" s="39" t="s">
        <v>20</v>
      </c>
      <c r="D9" s="101"/>
      <c r="E9" s="101"/>
      <c r="F9" s="101"/>
      <c r="G9" s="101"/>
    </row>
    <row r="10" spans="1:7" ht="15.75" customHeight="1" x14ac:dyDescent="0.25">
      <c r="A10" s="15"/>
      <c r="B10" s="102" t="s">
        <v>827</v>
      </c>
      <c r="C10" s="100"/>
      <c r="D10" s="232"/>
      <c r="E10" s="232"/>
      <c r="F10" s="232"/>
      <c r="G10" s="232"/>
    </row>
    <row r="11" spans="1:7" ht="18" customHeight="1" x14ac:dyDescent="0.25">
      <c r="A11" s="15"/>
      <c r="B11" s="102" t="s">
        <v>829</v>
      </c>
      <c r="C11" s="39" t="s">
        <v>20</v>
      </c>
      <c r="D11" s="14"/>
      <c r="E11" s="14"/>
      <c r="F11" s="14"/>
      <c r="G11" s="14"/>
    </row>
    <row r="12" spans="1:7" ht="29.25" customHeight="1" x14ac:dyDescent="0.25">
      <c r="A12" s="15"/>
      <c r="B12" s="102" t="s">
        <v>828</v>
      </c>
      <c r="C12" s="39" t="s">
        <v>20</v>
      </c>
      <c r="D12" s="14"/>
      <c r="E12" s="14"/>
      <c r="F12" s="14"/>
      <c r="G12" s="14"/>
    </row>
    <row r="13" spans="1:7" x14ac:dyDescent="0.25">
      <c r="A13" s="15"/>
      <c r="B13" s="102" t="s">
        <v>830</v>
      </c>
      <c r="C13" s="39" t="s">
        <v>20</v>
      </c>
      <c r="D13" s="14"/>
      <c r="E13" s="14"/>
      <c r="F13" s="14"/>
      <c r="G13" s="14"/>
    </row>
    <row r="14" spans="1:7" x14ac:dyDescent="0.25">
      <c r="A14" s="15"/>
      <c r="B14" s="102" t="s">
        <v>1027</v>
      </c>
      <c r="C14" s="39" t="s">
        <v>21</v>
      </c>
      <c r="D14" s="14"/>
      <c r="E14" s="14"/>
      <c r="F14" s="14"/>
      <c r="G14" s="14"/>
    </row>
    <row r="15" spans="1:7" x14ac:dyDescent="0.25">
      <c r="A15" s="15"/>
      <c r="B15" s="102" t="s">
        <v>827</v>
      </c>
      <c r="C15" s="100"/>
      <c r="D15" s="232"/>
      <c r="E15" s="232"/>
      <c r="F15" s="232"/>
      <c r="G15" s="232"/>
    </row>
    <row r="16" spans="1:7" ht="18.75" customHeight="1" x14ac:dyDescent="0.25">
      <c r="A16" s="15"/>
      <c r="B16" s="102" t="s">
        <v>829</v>
      </c>
      <c r="C16" s="39" t="s">
        <v>21</v>
      </c>
      <c r="D16" s="14"/>
      <c r="E16" s="14"/>
      <c r="F16" s="14"/>
      <c r="G16" s="14"/>
    </row>
    <row r="17" spans="1:8" ht="31.5" x14ac:dyDescent="0.25">
      <c r="A17" s="15"/>
      <c r="B17" s="102" t="s">
        <v>828</v>
      </c>
      <c r="C17" s="39" t="s">
        <v>21</v>
      </c>
      <c r="D17" s="14"/>
      <c r="E17" s="14"/>
      <c r="F17" s="14"/>
      <c r="G17" s="14"/>
    </row>
    <row r="18" spans="1:8" x14ac:dyDescent="0.25">
      <c r="A18" s="15"/>
      <c r="B18" s="102" t="s">
        <v>830</v>
      </c>
      <c r="C18" s="39" t="s">
        <v>21</v>
      </c>
      <c r="D18" s="14"/>
      <c r="E18" s="14"/>
      <c r="F18" s="14"/>
      <c r="G18" s="14"/>
    </row>
    <row r="19" spans="1:8" x14ac:dyDescent="0.25">
      <c r="A19" s="15"/>
      <c r="B19" s="38" t="s">
        <v>1000</v>
      </c>
      <c r="C19" s="39" t="s">
        <v>20</v>
      </c>
      <c r="D19" s="99">
        <v>4</v>
      </c>
      <c r="E19" s="99">
        <v>4</v>
      </c>
      <c r="F19" s="99">
        <v>4</v>
      </c>
      <c r="G19" s="99">
        <v>4</v>
      </c>
    </row>
    <row r="20" spans="1:8" x14ac:dyDescent="0.25">
      <c r="A20" s="15"/>
      <c r="B20" s="102" t="s">
        <v>182</v>
      </c>
      <c r="C20" s="14"/>
      <c r="D20" s="14"/>
      <c r="E20" s="14"/>
      <c r="F20" s="14"/>
      <c r="G20" s="14"/>
    </row>
    <row r="21" spans="1:8" x14ac:dyDescent="0.25">
      <c r="A21" s="15"/>
      <c r="B21" s="102" t="s">
        <v>831</v>
      </c>
      <c r="C21" s="39" t="s">
        <v>20</v>
      </c>
      <c r="D21" s="14"/>
      <c r="E21" s="14"/>
      <c r="F21" s="14"/>
      <c r="G21" s="14"/>
    </row>
    <row r="22" spans="1:8" x14ac:dyDescent="0.25">
      <c r="A22" s="15"/>
      <c r="B22" s="102" t="s">
        <v>832</v>
      </c>
      <c r="C22" s="39" t="s">
        <v>20</v>
      </c>
      <c r="D22" s="14">
        <v>1</v>
      </c>
      <c r="E22" s="14">
        <v>1</v>
      </c>
      <c r="F22" s="14">
        <v>1</v>
      </c>
      <c r="G22" s="14">
        <v>1</v>
      </c>
    </row>
    <row r="23" spans="1:8" x14ac:dyDescent="0.25">
      <c r="A23" s="15"/>
      <c r="B23" s="102" t="s">
        <v>833</v>
      </c>
      <c r="C23" s="39" t="s">
        <v>20</v>
      </c>
      <c r="D23" s="14"/>
      <c r="E23" s="14"/>
      <c r="F23" s="14"/>
      <c r="G23" s="14"/>
    </row>
    <row r="24" spans="1:8" x14ac:dyDescent="0.25">
      <c r="A24" s="15"/>
      <c r="B24" s="102" t="s">
        <v>834</v>
      </c>
      <c r="C24" s="39" t="s">
        <v>20</v>
      </c>
      <c r="D24" s="14">
        <v>2</v>
      </c>
      <c r="E24" s="14">
        <v>2</v>
      </c>
      <c r="F24" s="14">
        <v>2</v>
      </c>
      <c r="G24" s="14">
        <v>2</v>
      </c>
    </row>
    <row r="25" spans="1:8" x14ac:dyDescent="0.25">
      <c r="A25" s="15"/>
      <c r="B25" s="38" t="s">
        <v>886</v>
      </c>
      <c r="C25" s="100"/>
      <c r="D25" s="99"/>
      <c r="E25" s="99"/>
      <c r="F25" s="99"/>
      <c r="G25" s="99"/>
    </row>
    <row r="26" spans="1:8" ht="17.25" customHeight="1" x14ac:dyDescent="0.25">
      <c r="A26" s="15"/>
      <c r="B26" s="102" t="s">
        <v>1001</v>
      </c>
      <c r="C26" s="39" t="s">
        <v>21</v>
      </c>
      <c r="D26" s="14"/>
      <c r="E26" s="14"/>
      <c r="F26" s="14"/>
      <c r="G26" s="14"/>
    </row>
    <row r="27" spans="1:8" x14ac:dyDescent="0.25">
      <c r="A27" s="15"/>
      <c r="B27" s="102" t="s">
        <v>182</v>
      </c>
      <c r="C27" s="14"/>
      <c r="D27" s="232"/>
      <c r="E27" s="232"/>
      <c r="F27" s="232"/>
      <c r="G27" s="232"/>
      <c r="H27" s="143"/>
    </row>
    <row r="28" spans="1:8" x14ac:dyDescent="0.25">
      <c r="A28" s="15"/>
      <c r="B28" s="102" t="s">
        <v>835</v>
      </c>
      <c r="C28" s="39" t="s">
        <v>21</v>
      </c>
      <c r="D28" s="14"/>
      <c r="E28" s="14"/>
      <c r="F28" s="14"/>
      <c r="G28" s="14"/>
    </row>
    <row r="29" spans="1:8" ht="31.5" x14ac:dyDescent="0.25">
      <c r="A29" s="15"/>
      <c r="B29" s="102" t="s">
        <v>836</v>
      </c>
      <c r="C29" s="39" t="s">
        <v>21</v>
      </c>
      <c r="D29" s="14"/>
      <c r="E29" s="14"/>
      <c r="F29" s="14"/>
      <c r="G29" s="14"/>
    </row>
    <row r="30" spans="1:8" ht="30" customHeight="1" x14ac:dyDescent="0.25">
      <c r="B30" s="102" t="s">
        <v>1002</v>
      </c>
      <c r="C30" s="39" t="s">
        <v>21</v>
      </c>
      <c r="D30" s="37"/>
      <c r="E30" s="37"/>
      <c r="F30" s="37">
        <v>40</v>
      </c>
      <c r="G30" s="37">
        <v>40</v>
      </c>
    </row>
    <row r="31" spans="1:8" x14ac:dyDescent="0.25">
      <c r="B31" s="102" t="s">
        <v>510</v>
      </c>
      <c r="C31" s="14"/>
      <c r="D31" s="14"/>
      <c r="E31" s="14"/>
      <c r="F31" s="14"/>
      <c r="G31" s="14"/>
    </row>
    <row r="32" spans="1:8" x14ac:dyDescent="0.25">
      <c r="B32" s="102" t="s">
        <v>837</v>
      </c>
      <c r="C32" s="39" t="s">
        <v>21</v>
      </c>
      <c r="D32" s="37"/>
      <c r="E32" s="37"/>
      <c r="F32" s="37"/>
      <c r="G32" s="37"/>
    </row>
    <row r="33" spans="2:7" x14ac:dyDescent="0.25">
      <c r="B33" s="102" t="s">
        <v>838</v>
      </c>
      <c r="C33" s="39" t="s">
        <v>21</v>
      </c>
      <c r="D33" s="37"/>
      <c r="E33" s="37"/>
      <c r="F33" s="37"/>
      <c r="G33" s="37"/>
    </row>
    <row r="34" spans="2:7" ht="45.75" customHeight="1" x14ac:dyDescent="0.25">
      <c r="B34" s="102" t="s">
        <v>1003</v>
      </c>
      <c r="C34" s="38" t="s">
        <v>452</v>
      </c>
      <c r="D34" s="37"/>
      <c r="E34" s="37"/>
      <c r="F34" s="37">
        <v>1405</v>
      </c>
      <c r="G34" s="37">
        <v>1405</v>
      </c>
    </row>
    <row r="35" spans="2:7" x14ac:dyDescent="0.25">
      <c r="B35" s="38" t="s">
        <v>182</v>
      </c>
      <c r="C35" s="14"/>
      <c r="D35" s="204"/>
      <c r="E35" s="204"/>
      <c r="F35" s="204"/>
      <c r="G35" s="204"/>
    </row>
    <row r="36" spans="2:7" x14ac:dyDescent="0.25">
      <c r="B36" s="38" t="s">
        <v>839</v>
      </c>
      <c r="C36" s="38" t="s">
        <v>452</v>
      </c>
      <c r="D36" s="37"/>
      <c r="E36" s="37"/>
      <c r="F36" s="37">
        <v>696.9</v>
      </c>
      <c r="G36" s="37">
        <v>696.9</v>
      </c>
    </row>
    <row r="37" spans="2:7" ht="31.5" x14ac:dyDescent="0.25">
      <c r="B37" s="11" t="s">
        <v>840</v>
      </c>
      <c r="C37" s="38" t="s">
        <v>452</v>
      </c>
      <c r="D37" s="37"/>
      <c r="E37" s="37"/>
      <c r="F37" s="37">
        <v>126</v>
      </c>
      <c r="G37" s="37">
        <v>126</v>
      </c>
    </row>
    <row r="38" spans="2:7" ht="31.5" x14ac:dyDescent="0.25">
      <c r="B38" s="11" t="s">
        <v>841</v>
      </c>
      <c r="C38" s="38" t="s">
        <v>452</v>
      </c>
      <c r="D38" s="37"/>
      <c r="E38" s="37"/>
      <c r="F38" s="37">
        <v>582.1</v>
      </c>
      <c r="G38" s="37">
        <v>582.1</v>
      </c>
    </row>
  </sheetData>
  <sheetProtection password="CD39" sheet="1"/>
  <mergeCells count="4">
    <mergeCell ref="B2:B3"/>
    <mergeCell ref="C2:C3"/>
    <mergeCell ref="D2:E2"/>
    <mergeCell ref="F2:G2"/>
  </mergeCells>
  <phoneticPr fontId="0" type="noConversion"/>
  <dataValidations count="1">
    <dataValidation operator="greaterThan" allowBlank="1" errorTitle="Ошибка" error="Введите правильное значение." sqref="D35:G35 D31:G31 D5:G29"/>
  </dataValidations>
  <pageMargins left="0.98425196850393704" right="0.98425196850393704" top="0.55118110236220474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223"/>
  <sheetViews>
    <sheetView topLeftCell="A67" workbookViewId="0">
      <selection activeCell="E75" sqref="E75"/>
    </sheetView>
  </sheetViews>
  <sheetFormatPr defaultRowHeight="12.75" x14ac:dyDescent="0.2"/>
  <cols>
    <col min="1" max="1" width="8.140625" customWidth="1"/>
    <col min="5" max="5" width="52.140625" customWidth="1"/>
  </cols>
  <sheetData>
    <row r="1" spans="1:7" ht="13.5" thickBot="1" x14ac:dyDescent="0.25">
      <c r="A1" t="s">
        <v>42</v>
      </c>
      <c r="D1" s="3"/>
      <c r="E1" s="3"/>
      <c r="F1" s="3"/>
      <c r="G1" s="3">
        <v>1998</v>
      </c>
    </row>
    <row r="2" spans="1:7" ht="19.5" thickBot="1" x14ac:dyDescent="0.25">
      <c r="D2" s="168" t="s">
        <v>514</v>
      </c>
      <c r="E2" s="169" t="s">
        <v>133</v>
      </c>
      <c r="F2" s="3"/>
      <c r="G2" s="3">
        <v>1999</v>
      </c>
    </row>
    <row r="3" spans="1:7" ht="21" thickBot="1" x14ac:dyDescent="0.25">
      <c r="D3" s="170">
        <v>100</v>
      </c>
      <c r="E3" s="171" t="s">
        <v>515</v>
      </c>
      <c r="F3" s="3"/>
      <c r="G3" s="3">
        <v>2000</v>
      </c>
    </row>
    <row r="4" spans="1:7" ht="19.5" thickBot="1" x14ac:dyDescent="0.25">
      <c r="A4" s="3" t="s">
        <v>1039</v>
      </c>
      <c r="D4" s="170">
        <v>101</v>
      </c>
      <c r="E4" s="172" t="s">
        <v>516</v>
      </c>
      <c r="F4" s="3"/>
      <c r="G4" s="3">
        <v>2001</v>
      </c>
    </row>
    <row r="5" spans="1:7" ht="19.5" thickBot="1" x14ac:dyDescent="0.25">
      <c r="A5" s="4">
        <v>613</v>
      </c>
      <c r="D5" s="170">
        <v>102</v>
      </c>
      <c r="E5" s="172" t="s">
        <v>517</v>
      </c>
      <c r="F5" s="3"/>
      <c r="G5" s="3">
        <v>2002</v>
      </c>
    </row>
    <row r="6" spans="1:7" ht="19.5" thickBot="1" x14ac:dyDescent="0.25">
      <c r="D6" s="170">
        <v>103</v>
      </c>
      <c r="E6" s="172" t="s">
        <v>518</v>
      </c>
      <c r="F6" s="3"/>
      <c r="G6" s="3">
        <v>2003</v>
      </c>
    </row>
    <row r="7" spans="1:7" ht="19.5" thickBot="1" x14ac:dyDescent="0.25">
      <c r="D7" s="170">
        <v>104</v>
      </c>
      <c r="E7" s="172" t="s">
        <v>519</v>
      </c>
      <c r="F7" s="3"/>
      <c r="G7" s="3">
        <v>2004</v>
      </c>
    </row>
    <row r="8" spans="1:7" ht="19.5" thickBot="1" x14ac:dyDescent="0.25">
      <c r="D8" s="170">
        <v>105</v>
      </c>
      <c r="E8" s="172" t="s">
        <v>520</v>
      </c>
      <c r="F8" s="3"/>
      <c r="G8" s="3">
        <v>2005</v>
      </c>
    </row>
    <row r="9" spans="1:7" ht="19.5" thickBot="1" x14ac:dyDescent="0.25">
      <c r="D9" s="170">
        <v>106</v>
      </c>
      <c r="E9" s="172" t="s">
        <v>521</v>
      </c>
      <c r="F9" s="3"/>
      <c r="G9" s="3">
        <v>2006</v>
      </c>
    </row>
    <row r="10" spans="1:7" ht="19.5" thickBot="1" x14ac:dyDescent="0.25">
      <c r="D10" s="170">
        <v>107</v>
      </c>
      <c r="E10" s="172" t="s">
        <v>522</v>
      </c>
      <c r="F10" s="3"/>
      <c r="G10" s="3">
        <v>2007</v>
      </c>
    </row>
    <row r="11" spans="1:7" ht="19.5" thickBot="1" x14ac:dyDescent="0.25">
      <c r="D11" s="170">
        <v>108</v>
      </c>
      <c r="E11" s="172" t="s">
        <v>523</v>
      </c>
      <c r="F11" s="3"/>
      <c r="G11" s="3">
        <v>2008</v>
      </c>
    </row>
    <row r="12" spans="1:7" ht="19.5" thickBot="1" x14ac:dyDescent="0.25">
      <c r="D12" s="170">
        <v>109</v>
      </c>
      <c r="E12" s="172" t="s">
        <v>524</v>
      </c>
      <c r="F12" s="3"/>
      <c r="G12" s="3">
        <v>2009</v>
      </c>
    </row>
    <row r="13" spans="1:7" ht="19.5" thickBot="1" x14ac:dyDescent="0.25">
      <c r="D13" s="170">
        <v>110</v>
      </c>
      <c r="E13" s="172" t="s">
        <v>525</v>
      </c>
      <c r="F13" s="3"/>
      <c r="G13" s="3">
        <v>2010</v>
      </c>
    </row>
    <row r="14" spans="1:7" ht="19.5" thickBot="1" x14ac:dyDescent="0.25">
      <c r="D14" s="170">
        <v>111</v>
      </c>
      <c r="E14" s="172" t="s">
        <v>526</v>
      </c>
      <c r="F14" s="3"/>
      <c r="G14" s="3">
        <v>2011</v>
      </c>
    </row>
    <row r="15" spans="1:7" ht="25.5" customHeight="1" thickBot="1" x14ac:dyDescent="0.25">
      <c r="D15" s="170">
        <v>200</v>
      </c>
      <c r="E15" s="171" t="s">
        <v>527</v>
      </c>
      <c r="F15" s="3"/>
      <c r="G15" s="3">
        <v>2012</v>
      </c>
    </row>
    <row r="16" spans="1:7" ht="19.5" thickBot="1" x14ac:dyDescent="0.25">
      <c r="D16" s="170">
        <f>D15+1</f>
        <v>201</v>
      </c>
      <c r="E16" s="172" t="s">
        <v>528</v>
      </c>
      <c r="F16" s="3"/>
      <c r="G16" s="3">
        <v>2013</v>
      </c>
    </row>
    <row r="17" spans="4:7" ht="19.5" thickBot="1" x14ac:dyDescent="0.25">
      <c r="D17" s="170">
        <f t="shared" ref="D17:D31" si="0">D16+1</f>
        <v>202</v>
      </c>
      <c r="E17" s="172" t="s">
        <v>529</v>
      </c>
      <c r="F17" s="3"/>
      <c r="G17" s="3">
        <v>2014</v>
      </c>
    </row>
    <row r="18" spans="4:7" ht="19.5" thickBot="1" x14ac:dyDescent="0.25">
      <c r="D18" s="170">
        <f t="shared" si="0"/>
        <v>203</v>
      </c>
      <c r="E18" s="172" t="s">
        <v>530</v>
      </c>
      <c r="F18" s="3"/>
      <c r="G18" s="3">
        <v>2015</v>
      </c>
    </row>
    <row r="19" spans="4:7" ht="19.5" thickBot="1" x14ac:dyDescent="0.25">
      <c r="D19" s="170">
        <f t="shared" si="0"/>
        <v>204</v>
      </c>
      <c r="E19" s="172" t="s">
        <v>531</v>
      </c>
      <c r="F19" s="3"/>
      <c r="G19" s="3"/>
    </row>
    <row r="20" spans="4:7" ht="19.5" thickBot="1" x14ac:dyDescent="0.25">
      <c r="D20" s="170">
        <f t="shared" si="0"/>
        <v>205</v>
      </c>
      <c r="E20" s="172" t="s">
        <v>532</v>
      </c>
      <c r="F20" s="3"/>
      <c r="G20" s="3"/>
    </row>
    <row r="21" spans="4:7" ht="19.5" thickBot="1" x14ac:dyDescent="0.25">
      <c r="D21" s="170">
        <f t="shared" si="0"/>
        <v>206</v>
      </c>
      <c r="E21" s="172" t="s">
        <v>533</v>
      </c>
      <c r="F21" s="3"/>
      <c r="G21" s="3"/>
    </row>
    <row r="22" spans="4:7" ht="19.5" thickBot="1" x14ac:dyDescent="0.25">
      <c r="D22" s="170">
        <f t="shared" si="0"/>
        <v>207</v>
      </c>
      <c r="E22" s="172" t="s">
        <v>534</v>
      </c>
      <c r="F22" s="3"/>
      <c r="G22" s="3"/>
    </row>
    <row r="23" spans="4:7" ht="19.5" thickBot="1" x14ac:dyDescent="0.25">
      <c r="D23" s="170">
        <f t="shared" si="0"/>
        <v>208</v>
      </c>
      <c r="E23" s="172" t="s">
        <v>535</v>
      </c>
      <c r="F23" s="3"/>
      <c r="G23" s="3"/>
    </row>
    <row r="24" spans="4:7" ht="19.5" thickBot="1" x14ac:dyDescent="0.25">
      <c r="D24" s="170">
        <f t="shared" si="0"/>
        <v>209</v>
      </c>
      <c r="E24" s="172" t="s">
        <v>536</v>
      </c>
      <c r="F24" s="3"/>
      <c r="G24" s="3"/>
    </row>
    <row r="25" spans="4:7" ht="19.5" thickBot="1" x14ac:dyDescent="0.25">
      <c r="D25" s="170">
        <f t="shared" si="0"/>
        <v>210</v>
      </c>
      <c r="E25" s="172" t="s">
        <v>537</v>
      </c>
      <c r="F25" s="3"/>
      <c r="G25" s="3"/>
    </row>
    <row r="26" spans="4:7" ht="19.5" thickBot="1" x14ac:dyDescent="0.25">
      <c r="D26" s="170">
        <f t="shared" si="0"/>
        <v>211</v>
      </c>
      <c r="E26" s="172" t="s">
        <v>538</v>
      </c>
      <c r="F26" s="3"/>
      <c r="G26" s="3"/>
    </row>
    <row r="27" spans="4:7" ht="19.5" thickBot="1" x14ac:dyDescent="0.25">
      <c r="D27" s="170">
        <f t="shared" si="0"/>
        <v>212</v>
      </c>
      <c r="E27" s="172" t="s">
        <v>539</v>
      </c>
      <c r="F27" s="3"/>
      <c r="G27" s="3"/>
    </row>
    <row r="28" spans="4:7" ht="19.5" thickBot="1" x14ac:dyDescent="0.25">
      <c r="D28" s="170">
        <f t="shared" si="0"/>
        <v>213</v>
      </c>
      <c r="E28" s="172" t="s">
        <v>540</v>
      </c>
      <c r="F28" s="3"/>
      <c r="G28" s="3"/>
    </row>
    <row r="29" spans="4:7" ht="19.5" thickBot="1" x14ac:dyDescent="0.25">
      <c r="D29" s="170">
        <f t="shared" si="0"/>
        <v>214</v>
      </c>
      <c r="E29" s="172" t="s">
        <v>541</v>
      </c>
      <c r="F29" s="3"/>
      <c r="G29" s="3"/>
    </row>
    <row r="30" spans="4:7" ht="19.5" thickBot="1" x14ac:dyDescent="0.25">
      <c r="D30" s="170">
        <f t="shared" si="0"/>
        <v>215</v>
      </c>
      <c r="E30" s="172" t="s">
        <v>542</v>
      </c>
      <c r="F30" s="3"/>
      <c r="G30" s="3"/>
    </row>
    <row r="31" spans="4:7" ht="19.5" thickBot="1" x14ac:dyDescent="0.25">
      <c r="D31" s="170">
        <f t="shared" si="0"/>
        <v>216</v>
      </c>
      <c r="E31" s="172" t="s">
        <v>543</v>
      </c>
      <c r="F31" s="3"/>
      <c r="G31" s="3"/>
    </row>
    <row r="32" spans="4:7" ht="21" thickBot="1" x14ac:dyDescent="0.25">
      <c r="D32" s="170">
        <v>300</v>
      </c>
      <c r="E32" s="171" t="s">
        <v>544</v>
      </c>
    </row>
    <row r="33" spans="4:5" ht="19.5" thickBot="1" x14ac:dyDescent="0.25">
      <c r="D33" s="173">
        <f>D32+1</f>
        <v>301</v>
      </c>
      <c r="E33" s="172" t="s">
        <v>545</v>
      </c>
    </row>
    <row r="34" spans="4:5" ht="19.5" thickBot="1" x14ac:dyDescent="0.25">
      <c r="D34" s="173">
        <f t="shared" ref="D34:D47" si="1">D33+1</f>
        <v>302</v>
      </c>
      <c r="E34" s="172" t="s">
        <v>546</v>
      </c>
    </row>
    <row r="35" spans="4:5" ht="19.5" thickBot="1" x14ac:dyDescent="0.25">
      <c r="D35" s="173">
        <f t="shared" si="1"/>
        <v>303</v>
      </c>
      <c r="E35" s="172" t="s">
        <v>547</v>
      </c>
    </row>
    <row r="36" spans="4:5" ht="19.5" thickBot="1" x14ac:dyDescent="0.25">
      <c r="D36" s="173">
        <f t="shared" si="1"/>
        <v>304</v>
      </c>
      <c r="E36" s="172" t="s">
        <v>548</v>
      </c>
    </row>
    <row r="37" spans="4:5" ht="19.5" thickBot="1" x14ac:dyDescent="0.25">
      <c r="D37" s="173">
        <f t="shared" si="1"/>
        <v>305</v>
      </c>
      <c r="E37" s="172" t="s">
        <v>549</v>
      </c>
    </row>
    <row r="38" spans="4:5" ht="19.5" thickBot="1" x14ac:dyDescent="0.25">
      <c r="D38" s="173">
        <f t="shared" si="1"/>
        <v>306</v>
      </c>
      <c r="E38" s="172" t="s">
        <v>550</v>
      </c>
    </row>
    <row r="39" spans="4:5" ht="19.5" thickBot="1" x14ac:dyDescent="0.25">
      <c r="D39" s="173">
        <f t="shared" si="1"/>
        <v>307</v>
      </c>
      <c r="E39" s="172" t="s">
        <v>551</v>
      </c>
    </row>
    <row r="40" spans="4:5" ht="19.5" thickBot="1" x14ac:dyDescent="0.25">
      <c r="D40" s="173">
        <f t="shared" si="1"/>
        <v>308</v>
      </c>
      <c r="E40" s="172" t="s">
        <v>552</v>
      </c>
    </row>
    <row r="41" spans="4:5" ht="19.5" thickBot="1" x14ac:dyDescent="0.25">
      <c r="D41" s="173">
        <f t="shared" si="1"/>
        <v>309</v>
      </c>
      <c r="E41" s="172" t="s">
        <v>553</v>
      </c>
    </row>
    <row r="42" spans="4:5" ht="19.5" thickBot="1" x14ac:dyDescent="0.25">
      <c r="D42" s="173">
        <f t="shared" si="1"/>
        <v>310</v>
      </c>
      <c r="E42" s="172" t="s">
        <v>554</v>
      </c>
    </row>
    <row r="43" spans="4:5" ht="19.5" thickBot="1" x14ac:dyDescent="0.25">
      <c r="D43" s="173">
        <f t="shared" si="1"/>
        <v>311</v>
      </c>
      <c r="E43" s="172" t="s">
        <v>555</v>
      </c>
    </row>
    <row r="44" spans="4:5" ht="19.5" thickBot="1" x14ac:dyDescent="0.25">
      <c r="D44" s="173">
        <f t="shared" si="1"/>
        <v>312</v>
      </c>
      <c r="E44" s="172" t="s">
        <v>556</v>
      </c>
    </row>
    <row r="45" spans="4:5" ht="19.5" thickBot="1" x14ac:dyDescent="0.25">
      <c r="D45" s="173">
        <f t="shared" si="1"/>
        <v>313</v>
      </c>
      <c r="E45" s="172" t="s">
        <v>557</v>
      </c>
    </row>
    <row r="46" spans="4:5" ht="19.5" thickBot="1" x14ac:dyDescent="0.25">
      <c r="D46" s="173">
        <f t="shared" si="1"/>
        <v>314</v>
      </c>
      <c r="E46" s="172" t="s">
        <v>558</v>
      </c>
    </row>
    <row r="47" spans="4:5" ht="19.5" thickBot="1" x14ac:dyDescent="0.25">
      <c r="D47" s="173">
        <f t="shared" si="1"/>
        <v>315</v>
      </c>
      <c r="E47" s="172" t="s">
        <v>559</v>
      </c>
    </row>
    <row r="48" spans="4:5" ht="21" thickBot="1" x14ac:dyDescent="0.25">
      <c r="D48" s="170">
        <v>400</v>
      </c>
      <c r="E48" s="171" t="s">
        <v>560</v>
      </c>
    </row>
    <row r="49" spans="4:5" ht="19.5" thickBot="1" x14ac:dyDescent="0.25">
      <c r="D49" s="170">
        <f>D48+1</f>
        <v>401</v>
      </c>
      <c r="E49" s="172" t="s">
        <v>561</v>
      </c>
    </row>
    <row r="50" spans="4:5" ht="19.5" thickBot="1" x14ac:dyDescent="0.25">
      <c r="D50" s="170">
        <f t="shared" ref="D50:D68" si="2">D49+1</f>
        <v>402</v>
      </c>
      <c r="E50" s="172" t="s">
        <v>562</v>
      </c>
    </row>
    <row r="51" spans="4:5" ht="19.5" thickBot="1" x14ac:dyDescent="0.25">
      <c r="D51" s="170">
        <f t="shared" si="2"/>
        <v>403</v>
      </c>
      <c r="E51" s="172" t="s">
        <v>563</v>
      </c>
    </row>
    <row r="52" spans="4:5" ht="19.5" thickBot="1" x14ac:dyDescent="0.25">
      <c r="D52" s="170">
        <f t="shared" si="2"/>
        <v>404</v>
      </c>
      <c r="E52" s="172" t="s">
        <v>564</v>
      </c>
    </row>
    <row r="53" spans="4:5" ht="19.5" thickBot="1" x14ac:dyDescent="0.25">
      <c r="D53" s="170">
        <f t="shared" si="2"/>
        <v>405</v>
      </c>
      <c r="E53" s="172" t="s">
        <v>565</v>
      </c>
    </row>
    <row r="54" spans="4:5" ht="19.5" thickBot="1" x14ac:dyDescent="0.25">
      <c r="D54" s="170">
        <f t="shared" si="2"/>
        <v>406</v>
      </c>
      <c r="E54" s="172" t="s">
        <v>566</v>
      </c>
    </row>
    <row r="55" spans="4:5" ht="19.5" thickBot="1" x14ac:dyDescent="0.25">
      <c r="D55" s="170">
        <f t="shared" si="2"/>
        <v>407</v>
      </c>
      <c r="E55" s="172" t="s">
        <v>567</v>
      </c>
    </row>
    <row r="56" spans="4:5" ht="19.5" thickBot="1" x14ac:dyDescent="0.25">
      <c r="D56" s="170">
        <f t="shared" si="2"/>
        <v>408</v>
      </c>
      <c r="E56" s="172" t="s">
        <v>568</v>
      </c>
    </row>
    <row r="57" spans="4:5" ht="19.5" thickBot="1" x14ac:dyDescent="0.25">
      <c r="D57" s="170">
        <f t="shared" si="2"/>
        <v>409</v>
      </c>
      <c r="E57" s="172" t="s">
        <v>569</v>
      </c>
    </row>
    <row r="58" spans="4:5" ht="19.5" thickBot="1" x14ac:dyDescent="0.25">
      <c r="D58" s="170">
        <f t="shared" si="2"/>
        <v>410</v>
      </c>
      <c r="E58" s="172" t="s">
        <v>570</v>
      </c>
    </row>
    <row r="59" spans="4:5" ht="19.5" thickBot="1" x14ac:dyDescent="0.25">
      <c r="D59" s="170">
        <f t="shared" si="2"/>
        <v>411</v>
      </c>
      <c r="E59" s="172" t="s">
        <v>571</v>
      </c>
    </row>
    <row r="60" spans="4:5" ht="19.5" thickBot="1" x14ac:dyDescent="0.25">
      <c r="D60" s="170">
        <f t="shared" si="2"/>
        <v>412</v>
      </c>
      <c r="E60" s="172" t="s">
        <v>572</v>
      </c>
    </row>
    <row r="61" spans="4:5" ht="19.5" thickBot="1" x14ac:dyDescent="0.25">
      <c r="D61" s="170">
        <f t="shared" si="2"/>
        <v>413</v>
      </c>
      <c r="E61" s="172" t="s">
        <v>573</v>
      </c>
    </row>
    <row r="62" spans="4:5" ht="19.5" thickBot="1" x14ac:dyDescent="0.25">
      <c r="D62" s="170">
        <f t="shared" si="2"/>
        <v>414</v>
      </c>
      <c r="E62" s="172" t="s">
        <v>574</v>
      </c>
    </row>
    <row r="63" spans="4:5" ht="19.5" thickBot="1" x14ac:dyDescent="0.25">
      <c r="D63" s="170">
        <f t="shared" si="2"/>
        <v>415</v>
      </c>
      <c r="E63" s="172" t="s">
        <v>575</v>
      </c>
    </row>
    <row r="64" spans="4:5" ht="19.5" thickBot="1" x14ac:dyDescent="0.25">
      <c r="D64" s="170">
        <f t="shared" si="2"/>
        <v>416</v>
      </c>
      <c r="E64" s="172" t="s">
        <v>576</v>
      </c>
    </row>
    <row r="65" spans="4:5" ht="19.5" thickBot="1" x14ac:dyDescent="0.25">
      <c r="D65" s="170">
        <f t="shared" si="2"/>
        <v>417</v>
      </c>
      <c r="E65" s="172" t="s">
        <v>577</v>
      </c>
    </row>
    <row r="66" spans="4:5" ht="19.5" thickBot="1" x14ac:dyDescent="0.25">
      <c r="D66" s="170">
        <f t="shared" si="2"/>
        <v>418</v>
      </c>
      <c r="E66" s="172" t="s">
        <v>578</v>
      </c>
    </row>
    <row r="67" spans="4:5" ht="19.5" thickBot="1" x14ac:dyDescent="0.25">
      <c r="D67" s="170">
        <f t="shared" si="2"/>
        <v>419</v>
      </c>
      <c r="E67" s="172" t="s">
        <v>579</v>
      </c>
    </row>
    <row r="68" spans="4:5" ht="19.5" thickBot="1" x14ac:dyDescent="0.25">
      <c r="D68" s="170">
        <f t="shared" si="2"/>
        <v>420</v>
      </c>
      <c r="E68" s="172" t="s">
        <v>580</v>
      </c>
    </row>
    <row r="69" spans="4:5" ht="21" thickBot="1" x14ac:dyDescent="0.25">
      <c r="D69" s="170">
        <v>500</v>
      </c>
      <c r="E69" s="171" t="s">
        <v>581</v>
      </c>
    </row>
    <row r="70" spans="4:5" ht="19.5" thickBot="1" x14ac:dyDescent="0.25">
      <c r="D70" s="170">
        <f>D69+1</f>
        <v>501</v>
      </c>
      <c r="E70" s="172" t="s">
        <v>582</v>
      </c>
    </row>
    <row r="71" spans="4:5" ht="19.5" thickBot="1" x14ac:dyDescent="0.25">
      <c r="D71" s="170">
        <f t="shared" ref="D71:D82" si="3">D70+1</f>
        <v>502</v>
      </c>
      <c r="E71" s="172" t="s">
        <v>583</v>
      </c>
    </row>
    <row r="72" spans="4:5" ht="19.5" thickBot="1" x14ac:dyDescent="0.25">
      <c r="D72" s="170">
        <f t="shared" si="3"/>
        <v>503</v>
      </c>
      <c r="E72" s="172" t="s">
        <v>584</v>
      </c>
    </row>
    <row r="73" spans="4:5" ht="19.5" thickBot="1" x14ac:dyDescent="0.25">
      <c r="D73" s="170">
        <v>505</v>
      </c>
      <c r="E73" s="172" t="s">
        <v>585</v>
      </c>
    </row>
    <row r="74" spans="4:5" ht="19.5" thickBot="1" x14ac:dyDescent="0.25">
      <c r="D74" s="170">
        <f t="shared" si="3"/>
        <v>506</v>
      </c>
      <c r="E74" s="172" t="s">
        <v>586</v>
      </c>
    </row>
    <row r="75" spans="4:5" ht="19.5" thickBot="1" x14ac:dyDescent="0.25">
      <c r="D75" s="170">
        <f t="shared" si="3"/>
        <v>507</v>
      </c>
      <c r="E75" s="172" t="s">
        <v>587</v>
      </c>
    </row>
    <row r="76" spans="4:5" ht="19.5" thickBot="1" x14ac:dyDescent="0.25">
      <c r="D76" s="170">
        <f t="shared" si="3"/>
        <v>508</v>
      </c>
      <c r="E76" s="172" t="s">
        <v>588</v>
      </c>
    </row>
    <row r="77" spans="4:5" ht="19.5" thickBot="1" x14ac:dyDescent="0.25">
      <c r="D77" s="170">
        <f t="shared" si="3"/>
        <v>509</v>
      </c>
      <c r="E77" s="172" t="s">
        <v>589</v>
      </c>
    </row>
    <row r="78" spans="4:5" ht="19.5" thickBot="1" x14ac:dyDescent="0.25">
      <c r="D78" s="170">
        <f t="shared" si="3"/>
        <v>510</v>
      </c>
      <c r="E78" s="172" t="s">
        <v>590</v>
      </c>
    </row>
    <row r="79" spans="4:5" ht="19.5" thickBot="1" x14ac:dyDescent="0.25">
      <c r="D79" s="170">
        <f t="shared" si="3"/>
        <v>511</v>
      </c>
      <c r="E79" s="172" t="s">
        <v>591</v>
      </c>
    </row>
    <row r="80" spans="4:5" ht="19.5" thickBot="1" x14ac:dyDescent="0.25">
      <c r="D80" s="170">
        <f t="shared" si="3"/>
        <v>512</v>
      </c>
      <c r="E80" s="172" t="s">
        <v>592</v>
      </c>
    </row>
    <row r="81" spans="4:5" ht="19.5" thickBot="1" x14ac:dyDescent="0.25">
      <c r="D81" s="170">
        <f t="shared" si="3"/>
        <v>513</v>
      </c>
      <c r="E81" s="172" t="s">
        <v>593</v>
      </c>
    </row>
    <row r="82" spans="4:5" ht="19.5" thickBot="1" x14ac:dyDescent="0.25">
      <c r="D82" s="170">
        <f t="shared" si="3"/>
        <v>514</v>
      </c>
      <c r="E82" s="172" t="s">
        <v>594</v>
      </c>
    </row>
    <row r="83" spans="4:5" ht="21" thickBot="1" x14ac:dyDescent="0.25">
      <c r="D83" s="170">
        <v>600</v>
      </c>
      <c r="E83" s="171" t="s">
        <v>595</v>
      </c>
    </row>
    <row r="84" spans="4:5" ht="19.5" thickBot="1" x14ac:dyDescent="0.25">
      <c r="D84" s="170">
        <f>D83+1</f>
        <v>601</v>
      </c>
      <c r="E84" s="172" t="s">
        <v>596</v>
      </c>
    </row>
    <row r="85" spans="4:5" ht="19.5" thickBot="1" x14ac:dyDescent="0.25">
      <c r="D85" s="170">
        <f t="shared" ref="D85:D100" si="4">D84+1</f>
        <v>602</v>
      </c>
      <c r="E85" s="172" t="s">
        <v>597</v>
      </c>
    </row>
    <row r="86" spans="4:5" ht="19.5" thickBot="1" x14ac:dyDescent="0.25">
      <c r="D86" s="170">
        <f t="shared" si="4"/>
        <v>603</v>
      </c>
      <c r="E86" s="172" t="s">
        <v>598</v>
      </c>
    </row>
    <row r="87" spans="4:5" ht="19.5" thickBot="1" x14ac:dyDescent="0.25">
      <c r="D87" s="170">
        <f t="shared" si="4"/>
        <v>604</v>
      </c>
      <c r="E87" s="172" t="s">
        <v>599</v>
      </c>
    </row>
    <row r="88" spans="4:5" ht="19.5" thickBot="1" x14ac:dyDescent="0.25">
      <c r="D88" s="170">
        <f t="shared" si="4"/>
        <v>605</v>
      </c>
      <c r="E88" s="172" t="s">
        <v>600</v>
      </c>
    </row>
    <row r="89" spans="4:5" ht="19.5" thickBot="1" x14ac:dyDescent="0.25">
      <c r="D89" s="170">
        <f t="shared" si="4"/>
        <v>606</v>
      </c>
      <c r="E89" s="172" t="s">
        <v>601</v>
      </c>
    </row>
    <row r="90" spans="4:5" ht="19.5" thickBot="1" x14ac:dyDescent="0.25">
      <c r="D90" s="170">
        <f t="shared" si="4"/>
        <v>607</v>
      </c>
      <c r="E90" s="172" t="s">
        <v>602</v>
      </c>
    </row>
    <row r="91" spans="4:5" ht="19.5" thickBot="1" x14ac:dyDescent="0.25">
      <c r="D91" s="170">
        <f t="shared" si="4"/>
        <v>608</v>
      </c>
      <c r="E91" s="172" t="s">
        <v>603</v>
      </c>
    </row>
    <row r="92" spans="4:5" ht="19.5" thickBot="1" x14ac:dyDescent="0.25">
      <c r="D92" s="170">
        <f t="shared" si="4"/>
        <v>609</v>
      </c>
      <c r="E92" s="172" t="s">
        <v>604</v>
      </c>
    </row>
    <row r="93" spans="4:5" ht="19.5" thickBot="1" x14ac:dyDescent="0.25">
      <c r="D93" s="170">
        <f t="shared" si="4"/>
        <v>610</v>
      </c>
      <c r="E93" s="172" t="s">
        <v>605</v>
      </c>
    </row>
    <row r="94" spans="4:5" ht="19.5" thickBot="1" x14ac:dyDescent="0.25">
      <c r="D94" s="170">
        <f t="shared" si="4"/>
        <v>611</v>
      </c>
      <c r="E94" s="172" t="s">
        <v>606</v>
      </c>
    </row>
    <row r="95" spans="4:5" ht="19.5" thickBot="1" x14ac:dyDescent="0.25">
      <c r="D95" s="170">
        <f t="shared" si="4"/>
        <v>612</v>
      </c>
      <c r="E95" s="172" t="s">
        <v>607</v>
      </c>
    </row>
    <row r="96" spans="4:5" ht="19.5" thickBot="1" x14ac:dyDescent="0.25">
      <c r="D96" s="170">
        <f t="shared" si="4"/>
        <v>613</v>
      </c>
      <c r="E96" s="172" t="s">
        <v>608</v>
      </c>
    </row>
    <row r="97" spans="4:5" ht="19.5" thickBot="1" x14ac:dyDescent="0.25">
      <c r="D97" s="170">
        <f t="shared" si="4"/>
        <v>614</v>
      </c>
      <c r="E97" s="172" t="s">
        <v>609</v>
      </c>
    </row>
    <row r="98" spans="4:5" ht="19.5" thickBot="1" x14ac:dyDescent="0.25">
      <c r="D98" s="170">
        <f t="shared" si="4"/>
        <v>615</v>
      </c>
      <c r="E98" s="172" t="s">
        <v>610</v>
      </c>
    </row>
    <row r="99" spans="4:5" ht="19.5" thickBot="1" x14ac:dyDescent="0.25">
      <c r="D99" s="170">
        <f t="shared" si="4"/>
        <v>616</v>
      </c>
      <c r="E99" s="172" t="s">
        <v>611</v>
      </c>
    </row>
    <row r="100" spans="4:5" ht="19.5" thickBot="1" x14ac:dyDescent="0.25">
      <c r="D100" s="170">
        <f t="shared" si="4"/>
        <v>617</v>
      </c>
      <c r="E100" s="172" t="s">
        <v>612</v>
      </c>
    </row>
    <row r="101" spans="4:5" ht="21" thickBot="1" x14ac:dyDescent="0.25">
      <c r="D101" s="170">
        <v>700</v>
      </c>
      <c r="E101" s="171" t="s">
        <v>613</v>
      </c>
    </row>
    <row r="102" spans="4:5" ht="19.5" thickBot="1" x14ac:dyDescent="0.25">
      <c r="D102" s="170">
        <f>D101+1</f>
        <v>701</v>
      </c>
      <c r="E102" s="172" t="s">
        <v>614</v>
      </c>
    </row>
    <row r="103" spans="4:5" ht="19.5" thickBot="1" x14ac:dyDescent="0.25">
      <c r="D103" s="170">
        <f t="shared" ref="D103:D112" si="5">D102+1</f>
        <v>702</v>
      </c>
      <c r="E103" s="172" t="s">
        <v>615</v>
      </c>
    </row>
    <row r="104" spans="4:5" ht="19.5" thickBot="1" x14ac:dyDescent="0.25">
      <c r="D104" s="170">
        <f t="shared" si="5"/>
        <v>703</v>
      </c>
      <c r="E104" s="172" t="s">
        <v>616</v>
      </c>
    </row>
    <row r="105" spans="4:5" ht="19.5" thickBot="1" x14ac:dyDescent="0.25">
      <c r="D105" s="170">
        <f t="shared" si="5"/>
        <v>704</v>
      </c>
      <c r="E105" s="172" t="s">
        <v>617</v>
      </c>
    </row>
    <row r="106" spans="4:5" ht="19.5" thickBot="1" x14ac:dyDescent="0.25">
      <c r="D106" s="170">
        <f t="shared" si="5"/>
        <v>705</v>
      </c>
      <c r="E106" s="172" t="s">
        <v>618</v>
      </c>
    </row>
    <row r="107" spans="4:5" ht="19.5" thickBot="1" x14ac:dyDescent="0.25">
      <c r="D107" s="170">
        <f t="shared" si="5"/>
        <v>706</v>
      </c>
      <c r="E107" s="172" t="s">
        <v>619</v>
      </c>
    </row>
    <row r="108" spans="4:5" ht="19.5" thickBot="1" x14ac:dyDescent="0.25">
      <c r="D108" s="170">
        <f t="shared" si="5"/>
        <v>707</v>
      </c>
      <c r="E108" s="172" t="s">
        <v>620</v>
      </c>
    </row>
    <row r="109" spans="4:5" ht="19.5" thickBot="1" x14ac:dyDescent="0.25">
      <c r="D109" s="170">
        <f t="shared" si="5"/>
        <v>708</v>
      </c>
      <c r="E109" s="172" t="s">
        <v>621</v>
      </c>
    </row>
    <row r="110" spans="4:5" ht="19.5" thickBot="1" x14ac:dyDescent="0.25">
      <c r="D110" s="170">
        <f t="shared" si="5"/>
        <v>709</v>
      </c>
      <c r="E110" s="172" t="s">
        <v>622</v>
      </c>
    </row>
    <row r="111" spans="4:5" ht="19.5" thickBot="1" x14ac:dyDescent="0.25">
      <c r="D111" s="170">
        <f t="shared" si="5"/>
        <v>710</v>
      </c>
      <c r="E111" s="172" t="s">
        <v>623</v>
      </c>
    </row>
    <row r="112" spans="4:5" ht="19.5" thickBot="1" x14ac:dyDescent="0.25">
      <c r="D112" s="170">
        <f t="shared" si="5"/>
        <v>711</v>
      </c>
      <c r="E112" s="172" t="s">
        <v>624</v>
      </c>
    </row>
    <row r="113" spans="4:5" ht="21" thickBot="1" x14ac:dyDescent="0.25">
      <c r="D113" s="170">
        <v>800</v>
      </c>
      <c r="E113" s="171" t="s">
        <v>625</v>
      </c>
    </row>
    <row r="114" spans="4:5" ht="19.5" thickBot="1" x14ac:dyDescent="0.25">
      <c r="D114" s="170">
        <f t="shared" ref="D114:D119" si="6">D113+1</f>
        <v>801</v>
      </c>
      <c r="E114" s="172" t="s">
        <v>626</v>
      </c>
    </row>
    <row r="115" spans="4:5" ht="19.5" thickBot="1" x14ac:dyDescent="0.25">
      <c r="D115" s="170">
        <f t="shared" si="6"/>
        <v>802</v>
      </c>
      <c r="E115" s="172" t="s">
        <v>627</v>
      </c>
    </row>
    <row r="116" spans="4:5" ht="19.5" thickBot="1" x14ac:dyDescent="0.25">
      <c r="D116" s="170">
        <f t="shared" si="6"/>
        <v>803</v>
      </c>
      <c r="E116" s="172" t="s">
        <v>628</v>
      </c>
    </row>
    <row r="117" spans="4:5" ht="19.5" thickBot="1" x14ac:dyDescent="0.25">
      <c r="D117" s="170">
        <f t="shared" si="6"/>
        <v>804</v>
      </c>
      <c r="E117" s="172" t="s">
        <v>629</v>
      </c>
    </row>
    <row r="118" spans="4:5" ht="19.5" thickBot="1" x14ac:dyDescent="0.25">
      <c r="D118" s="170">
        <f t="shared" si="6"/>
        <v>805</v>
      </c>
      <c r="E118" s="172" t="s">
        <v>630</v>
      </c>
    </row>
    <row r="119" spans="4:5" ht="19.5" thickBot="1" x14ac:dyDescent="0.25">
      <c r="D119" s="170">
        <f t="shared" si="6"/>
        <v>806</v>
      </c>
      <c r="E119" s="172" t="s">
        <v>631</v>
      </c>
    </row>
    <row r="120" spans="4:5" ht="21" thickBot="1" x14ac:dyDescent="0.25">
      <c r="D120" s="170">
        <v>900</v>
      </c>
      <c r="E120" s="171" t="s">
        <v>632</v>
      </c>
    </row>
    <row r="121" spans="4:5" ht="19.5" thickBot="1" x14ac:dyDescent="0.25">
      <c r="D121" s="170">
        <f>D120+1</f>
        <v>901</v>
      </c>
      <c r="E121" s="172" t="s">
        <v>633</v>
      </c>
    </row>
    <row r="122" spans="4:5" ht="19.5" thickBot="1" x14ac:dyDescent="0.25">
      <c r="D122" s="170">
        <f t="shared" ref="D122:D131" si="7">D121+1</f>
        <v>902</v>
      </c>
      <c r="E122" s="172" t="s">
        <v>634</v>
      </c>
    </row>
    <row r="123" spans="4:5" ht="19.5" thickBot="1" x14ac:dyDescent="0.25">
      <c r="D123" s="170">
        <f t="shared" si="7"/>
        <v>903</v>
      </c>
      <c r="E123" s="172" t="s">
        <v>635</v>
      </c>
    </row>
    <row r="124" spans="4:5" ht="19.5" thickBot="1" x14ac:dyDescent="0.25">
      <c r="D124" s="170">
        <f t="shared" si="7"/>
        <v>904</v>
      </c>
      <c r="E124" s="172" t="s">
        <v>636</v>
      </c>
    </row>
    <row r="125" spans="4:5" ht="19.5" thickBot="1" x14ac:dyDescent="0.25">
      <c r="D125" s="170">
        <f t="shared" si="7"/>
        <v>905</v>
      </c>
      <c r="E125" s="172" t="s">
        <v>637</v>
      </c>
    </row>
    <row r="126" spans="4:5" ht="19.5" thickBot="1" x14ac:dyDescent="0.25">
      <c r="D126" s="170">
        <f t="shared" si="7"/>
        <v>906</v>
      </c>
      <c r="E126" s="172" t="s">
        <v>638</v>
      </c>
    </row>
    <row r="127" spans="4:5" ht="19.5" thickBot="1" x14ac:dyDescent="0.25">
      <c r="D127" s="170">
        <f t="shared" si="7"/>
        <v>907</v>
      </c>
      <c r="E127" s="172" t="s">
        <v>639</v>
      </c>
    </row>
    <row r="128" spans="4:5" ht="19.5" thickBot="1" x14ac:dyDescent="0.25">
      <c r="D128" s="170">
        <f t="shared" si="7"/>
        <v>908</v>
      </c>
      <c r="E128" s="172" t="s">
        <v>640</v>
      </c>
    </row>
    <row r="129" spans="4:5" ht="19.5" thickBot="1" x14ac:dyDescent="0.25">
      <c r="D129" s="170">
        <f t="shared" si="7"/>
        <v>909</v>
      </c>
      <c r="E129" s="172" t="s">
        <v>641</v>
      </c>
    </row>
    <row r="130" spans="4:5" ht="19.5" thickBot="1" x14ac:dyDescent="0.25">
      <c r="D130" s="170">
        <f t="shared" si="7"/>
        <v>910</v>
      </c>
      <c r="E130" s="172" t="s">
        <v>642</v>
      </c>
    </row>
    <row r="131" spans="4:5" ht="19.5" thickBot="1" x14ac:dyDescent="0.25">
      <c r="D131" s="170">
        <f t="shared" si="7"/>
        <v>911</v>
      </c>
      <c r="E131" s="172" t="s">
        <v>643</v>
      </c>
    </row>
    <row r="132" spans="4:5" ht="21" thickBot="1" x14ac:dyDescent="0.25">
      <c r="D132" s="170">
        <v>1000</v>
      </c>
      <c r="E132" s="171" t="s">
        <v>644</v>
      </c>
    </row>
    <row r="133" spans="4:5" ht="19.5" thickBot="1" x14ac:dyDescent="0.25">
      <c r="D133" s="170">
        <f>D132+1</f>
        <v>1001</v>
      </c>
      <c r="E133" s="172" t="s">
        <v>645</v>
      </c>
    </row>
    <row r="134" spans="4:5" ht="19.5" thickBot="1" x14ac:dyDescent="0.25">
      <c r="D134" s="170">
        <f>D133+1</f>
        <v>1002</v>
      </c>
      <c r="E134" s="172" t="s">
        <v>646</v>
      </c>
    </row>
    <row r="135" spans="4:5" ht="19.5" thickBot="1" x14ac:dyDescent="0.25">
      <c r="D135" s="170">
        <f>D134+1</f>
        <v>1003</v>
      </c>
      <c r="E135" s="172" t="s">
        <v>647</v>
      </c>
    </row>
    <row r="136" spans="4:5" ht="19.5" thickBot="1" x14ac:dyDescent="0.25">
      <c r="D136" s="170">
        <f>D135+1</f>
        <v>1004</v>
      </c>
      <c r="E136" s="172" t="s">
        <v>648</v>
      </c>
    </row>
    <row r="137" spans="4:5" ht="19.5" thickBot="1" x14ac:dyDescent="0.25">
      <c r="D137" s="170">
        <f>D136+1</f>
        <v>1005</v>
      </c>
      <c r="E137" s="172" t="s">
        <v>649</v>
      </c>
    </row>
    <row r="138" spans="4:5" ht="21" thickBot="1" x14ac:dyDescent="0.25">
      <c r="D138" s="170">
        <v>1100</v>
      </c>
      <c r="E138" s="171" t="s">
        <v>650</v>
      </c>
    </row>
    <row r="139" spans="4:5" ht="19.5" thickBot="1" x14ac:dyDescent="0.25">
      <c r="D139" s="170">
        <f>D138+1</f>
        <v>1101</v>
      </c>
      <c r="E139" s="172" t="s">
        <v>651</v>
      </c>
    </row>
    <row r="140" spans="4:5" ht="19.5" thickBot="1" x14ac:dyDescent="0.25">
      <c r="D140" s="170">
        <f t="shared" ref="D140:D153" si="8">D139+1</f>
        <v>1102</v>
      </c>
      <c r="E140" s="172" t="s">
        <v>652</v>
      </c>
    </row>
    <row r="141" spans="4:5" ht="19.5" thickBot="1" x14ac:dyDescent="0.25">
      <c r="D141" s="170">
        <f t="shared" si="8"/>
        <v>1103</v>
      </c>
      <c r="E141" s="172" t="s">
        <v>653</v>
      </c>
    </row>
    <row r="142" spans="4:5" ht="19.5" thickBot="1" x14ac:dyDescent="0.25">
      <c r="D142" s="170">
        <f t="shared" si="8"/>
        <v>1104</v>
      </c>
      <c r="E142" s="172" t="s">
        <v>654</v>
      </c>
    </row>
    <row r="143" spans="4:5" ht="19.5" thickBot="1" x14ac:dyDescent="0.25">
      <c r="D143" s="170">
        <f t="shared" si="8"/>
        <v>1105</v>
      </c>
      <c r="E143" s="172" t="s">
        <v>655</v>
      </c>
    </row>
    <row r="144" spans="4:5" ht="19.5" thickBot="1" x14ac:dyDescent="0.25">
      <c r="D144" s="170">
        <f t="shared" si="8"/>
        <v>1106</v>
      </c>
      <c r="E144" s="172" t="s">
        <v>656</v>
      </c>
    </row>
    <row r="145" spans="4:5" ht="19.5" thickBot="1" x14ac:dyDescent="0.25">
      <c r="D145" s="170">
        <f t="shared" si="8"/>
        <v>1107</v>
      </c>
      <c r="E145" s="172" t="s">
        <v>657</v>
      </c>
    </row>
    <row r="146" spans="4:5" ht="19.5" thickBot="1" x14ac:dyDescent="0.25">
      <c r="D146" s="170">
        <f t="shared" si="8"/>
        <v>1108</v>
      </c>
      <c r="E146" s="172" t="s">
        <v>658</v>
      </c>
    </row>
    <row r="147" spans="4:5" ht="19.5" thickBot="1" x14ac:dyDescent="0.25">
      <c r="D147" s="170">
        <f t="shared" si="8"/>
        <v>1109</v>
      </c>
      <c r="E147" s="172" t="s">
        <v>659</v>
      </c>
    </row>
    <row r="148" spans="4:5" ht="19.5" thickBot="1" x14ac:dyDescent="0.25">
      <c r="D148" s="170">
        <f t="shared" si="8"/>
        <v>1110</v>
      </c>
      <c r="E148" s="172" t="s">
        <v>660</v>
      </c>
    </row>
    <row r="149" spans="4:5" ht="19.5" thickBot="1" x14ac:dyDescent="0.25">
      <c r="D149" s="170">
        <f t="shared" si="8"/>
        <v>1111</v>
      </c>
      <c r="E149" s="172" t="s">
        <v>661</v>
      </c>
    </row>
    <row r="150" spans="4:5" ht="19.5" thickBot="1" x14ac:dyDescent="0.25">
      <c r="D150" s="170">
        <f t="shared" si="8"/>
        <v>1112</v>
      </c>
      <c r="E150" s="172" t="s">
        <v>662</v>
      </c>
    </row>
    <row r="151" spans="4:5" ht="19.5" thickBot="1" x14ac:dyDescent="0.25">
      <c r="D151" s="170">
        <f t="shared" si="8"/>
        <v>1113</v>
      </c>
      <c r="E151" s="172" t="s">
        <v>663</v>
      </c>
    </row>
    <row r="152" spans="4:5" ht="19.5" thickBot="1" x14ac:dyDescent="0.25">
      <c r="D152" s="170">
        <f t="shared" si="8"/>
        <v>1114</v>
      </c>
      <c r="E152" s="172" t="s">
        <v>664</v>
      </c>
    </row>
    <row r="153" spans="4:5" ht="19.5" thickBot="1" x14ac:dyDescent="0.25">
      <c r="D153" s="170">
        <f t="shared" si="8"/>
        <v>1115</v>
      </c>
      <c r="E153" s="172" t="s">
        <v>665</v>
      </c>
    </row>
    <row r="154" spans="4:5" ht="21" thickBot="1" x14ac:dyDescent="0.25">
      <c r="D154" s="170">
        <v>1200</v>
      </c>
      <c r="E154" s="171" t="s">
        <v>666</v>
      </c>
    </row>
    <row r="155" spans="4:5" ht="19.5" thickBot="1" x14ac:dyDescent="0.25">
      <c r="D155" s="170">
        <f>D154+1</f>
        <v>1201</v>
      </c>
      <c r="E155" s="172" t="s">
        <v>667</v>
      </c>
    </row>
    <row r="156" spans="4:5" ht="19.5" thickBot="1" x14ac:dyDescent="0.25">
      <c r="D156" s="170">
        <f t="shared" ref="D156:D169" si="9">D155+1</f>
        <v>1202</v>
      </c>
      <c r="E156" s="172" t="s">
        <v>668</v>
      </c>
    </row>
    <row r="157" spans="4:5" ht="19.5" thickBot="1" x14ac:dyDescent="0.25">
      <c r="D157" s="170">
        <f t="shared" si="9"/>
        <v>1203</v>
      </c>
      <c r="E157" s="172" t="s">
        <v>669</v>
      </c>
    </row>
    <row r="158" spans="4:5" ht="19.5" thickBot="1" x14ac:dyDescent="0.25">
      <c r="D158" s="170">
        <f t="shared" si="9"/>
        <v>1204</v>
      </c>
      <c r="E158" s="172" t="s">
        <v>670</v>
      </c>
    </row>
    <row r="159" spans="4:5" ht="19.5" thickBot="1" x14ac:dyDescent="0.25">
      <c r="D159" s="170">
        <f t="shared" si="9"/>
        <v>1205</v>
      </c>
      <c r="E159" s="172" t="s">
        <v>671</v>
      </c>
    </row>
    <row r="160" spans="4:5" ht="19.5" thickBot="1" x14ac:dyDescent="0.25">
      <c r="D160" s="170">
        <f t="shared" si="9"/>
        <v>1206</v>
      </c>
      <c r="E160" s="172" t="s">
        <v>672</v>
      </c>
    </row>
    <row r="161" spans="4:5" ht="19.5" thickBot="1" x14ac:dyDescent="0.25">
      <c r="D161" s="170">
        <f t="shared" si="9"/>
        <v>1207</v>
      </c>
      <c r="E161" s="172" t="s">
        <v>673</v>
      </c>
    </row>
    <row r="162" spans="4:5" ht="19.5" thickBot="1" x14ac:dyDescent="0.25">
      <c r="D162" s="170">
        <f t="shared" si="9"/>
        <v>1208</v>
      </c>
      <c r="E162" s="172" t="s">
        <v>674</v>
      </c>
    </row>
    <row r="163" spans="4:5" ht="19.5" thickBot="1" x14ac:dyDescent="0.25">
      <c r="D163" s="170">
        <f t="shared" si="9"/>
        <v>1209</v>
      </c>
      <c r="E163" s="172" t="s">
        <v>675</v>
      </c>
    </row>
    <row r="164" spans="4:5" ht="19.5" thickBot="1" x14ac:dyDescent="0.25">
      <c r="D164" s="170">
        <f t="shared" si="9"/>
        <v>1210</v>
      </c>
      <c r="E164" s="172" t="s">
        <v>676</v>
      </c>
    </row>
    <row r="165" spans="4:5" ht="19.5" thickBot="1" x14ac:dyDescent="0.25">
      <c r="D165" s="170">
        <f t="shared" si="9"/>
        <v>1211</v>
      </c>
      <c r="E165" s="172" t="s">
        <v>677</v>
      </c>
    </row>
    <row r="166" spans="4:5" ht="19.5" thickBot="1" x14ac:dyDescent="0.25">
      <c r="D166" s="170">
        <f t="shared" si="9"/>
        <v>1212</v>
      </c>
      <c r="E166" s="172" t="s">
        <v>678</v>
      </c>
    </row>
    <row r="167" spans="4:5" ht="19.5" thickBot="1" x14ac:dyDescent="0.25">
      <c r="D167" s="170">
        <f t="shared" si="9"/>
        <v>1213</v>
      </c>
      <c r="E167" s="172" t="s">
        <v>679</v>
      </c>
    </row>
    <row r="168" spans="4:5" ht="19.5" thickBot="1" x14ac:dyDescent="0.25">
      <c r="D168" s="170">
        <f t="shared" si="9"/>
        <v>1214</v>
      </c>
      <c r="E168" s="172" t="s">
        <v>680</v>
      </c>
    </row>
    <row r="169" spans="4:5" ht="19.5" thickBot="1" x14ac:dyDescent="0.25">
      <c r="D169" s="170">
        <f t="shared" si="9"/>
        <v>1215</v>
      </c>
      <c r="E169" s="172" t="s">
        <v>681</v>
      </c>
    </row>
    <row r="170" spans="4:5" ht="21" thickBot="1" x14ac:dyDescent="0.25">
      <c r="D170" s="170">
        <v>1300</v>
      </c>
      <c r="E170" s="171" t="s">
        <v>682</v>
      </c>
    </row>
    <row r="171" spans="4:5" ht="19.5" thickBot="1" x14ac:dyDescent="0.25">
      <c r="D171" s="170">
        <f>D170+1</f>
        <v>1301</v>
      </c>
      <c r="E171" s="172" t="s">
        <v>683</v>
      </c>
    </row>
    <row r="172" spans="4:5" ht="19.5" thickBot="1" x14ac:dyDescent="0.25">
      <c r="D172" s="170">
        <f>D171+1</f>
        <v>1302</v>
      </c>
      <c r="E172" s="172" t="s">
        <v>684</v>
      </c>
    </row>
    <row r="173" spans="4:5" ht="19.5" thickBot="1" x14ac:dyDescent="0.25">
      <c r="D173" s="170">
        <f>D172+1</f>
        <v>1303</v>
      </c>
      <c r="E173" s="172" t="s">
        <v>685</v>
      </c>
    </row>
    <row r="174" spans="4:5" ht="19.5" thickBot="1" x14ac:dyDescent="0.25">
      <c r="D174" s="170">
        <f>D173+1</f>
        <v>1304</v>
      </c>
      <c r="E174" s="172" t="s">
        <v>686</v>
      </c>
    </row>
    <row r="175" spans="4:5" ht="19.5" thickBot="1" x14ac:dyDescent="0.25">
      <c r="D175" s="170">
        <f>D174+1</f>
        <v>1305</v>
      </c>
      <c r="E175" s="172" t="s">
        <v>687</v>
      </c>
    </row>
    <row r="176" spans="4:5" ht="21" thickBot="1" x14ac:dyDescent="0.25">
      <c r="D176" s="170">
        <v>1400</v>
      </c>
      <c r="E176" s="171" t="s">
        <v>688</v>
      </c>
    </row>
    <row r="177" spans="4:5" ht="19.5" thickBot="1" x14ac:dyDescent="0.25">
      <c r="D177" s="170">
        <f>D176+1</f>
        <v>1401</v>
      </c>
      <c r="E177" s="172" t="s">
        <v>689</v>
      </c>
    </row>
    <row r="178" spans="4:5" ht="19.5" thickBot="1" x14ac:dyDescent="0.25">
      <c r="D178" s="170">
        <f t="shared" ref="D178:D190" si="10">D177+1</f>
        <v>1402</v>
      </c>
      <c r="E178" s="172" t="s">
        <v>690</v>
      </c>
    </row>
    <row r="179" spans="4:5" ht="19.5" thickBot="1" x14ac:dyDescent="0.25">
      <c r="D179" s="170">
        <f t="shared" si="10"/>
        <v>1403</v>
      </c>
      <c r="E179" s="172" t="s">
        <v>691</v>
      </c>
    </row>
    <row r="180" spans="4:5" ht="19.5" thickBot="1" x14ac:dyDescent="0.25">
      <c r="D180" s="170">
        <f t="shared" si="10"/>
        <v>1404</v>
      </c>
      <c r="E180" s="172" t="s">
        <v>692</v>
      </c>
    </row>
    <row r="181" spans="4:5" ht="19.5" thickBot="1" x14ac:dyDescent="0.25">
      <c r="D181" s="170">
        <f t="shared" si="10"/>
        <v>1405</v>
      </c>
      <c r="E181" s="172" t="s">
        <v>693</v>
      </c>
    </row>
    <row r="182" spans="4:5" ht="19.5" thickBot="1" x14ac:dyDescent="0.25">
      <c r="D182" s="170">
        <f t="shared" si="10"/>
        <v>1406</v>
      </c>
      <c r="E182" s="172" t="s">
        <v>694</v>
      </c>
    </row>
    <row r="183" spans="4:5" ht="19.5" thickBot="1" x14ac:dyDescent="0.25">
      <c r="D183" s="170">
        <f t="shared" si="10"/>
        <v>1407</v>
      </c>
      <c r="E183" s="172" t="s">
        <v>695</v>
      </c>
    </row>
    <row r="184" spans="4:5" ht="19.5" thickBot="1" x14ac:dyDescent="0.25">
      <c r="D184" s="170">
        <f t="shared" si="10"/>
        <v>1408</v>
      </c>
      <c r="E184" s="172" t="s">
        <v>696</v>
      </c>
    </row>
    <row r="185" spans="4:5" ht="19.5" thickBot="1" x14ac:dyDescent="0.25">
      <c r="D185" s="170">
        <f t="shared" si="10"/>
        <v>1409</v>
      </c>
      <c r="E185" s="172" t="s">
        <v>697</v>
      </c>
    </row>
    <row r="186" spans="4:5" ht="19.5" thickBot="1" x14ac:dyDescent="0.25">
      <c r="D186" s="170">
        <f t="shared" si="10"/>
        <v>1410</v>
      </c>
      <c r="E186" s="172" t="s">
        <v>698</v>
      </c>
    </row>
    <row r="187" spans="4:5" ht="19.5" thickBot="1" x14ac:dyDescent="0.25">
      <c r="D187" s="170">
        <f t="shared" si="10"/>
        <v>1411</v>
      </c>
      <c r="E187" s="172" t="s">
        <v>699</v>
      </c>
    </row>
    <row r="188" spans="4:5" ht="19.5" thickBot="1" x14ac:dyDescent="0.25">
      <c r="D188" s="170">
        <f t="shared" si="10"/>
        <v>1412</v>
      </c>
      <c r="E188" s="172" t="s">
        <v>700</v>
      </c>
    </row>
    <row r="189" spans="4:5" ht="19.5" thickBot="1" x14ac:dyDescent="0.25">
      <c r="D189" s="170">
        <f t="shared" si="10"/>
        <v>1413</v>
      </c>
      <c r="E189" s="172" t="s">
        <v>701</v>
      </c>
    </row>
    <row r="190" spans="4:5" ht="19.5" thickBot="1" x14ac:dyDescent="0.25">
      <c r="D190" s="170">
        <f t="shared" si="10"/>
        <v>1414</v>
      </c>
      <c r="E190" s="172" t="s">
        <v>702</v>
      </c>
    </row>
    <row r="191" spans="4:5" ht="22.5" customHeight="1" thickBot="1" x14ac:dyDescent="0.25">
      <c r="D191" s="170">
        <v>1500</v>
      </c>
      <c r="E191" s="171" t="s">
        <v>703</v>
      </c>
    </row>
    <row r="192" spans="4:5" ht="19.5" thickBot="1" x14ac:dyDescent="0.25">
      <c r="D192" s="170">
        <f>D191+1</f>
        <v>1501</v>
      </c>
      <c r="E192" s="172" t="s">
        <v>704</v>
      </c>
    </row>
    <row r="193" spans="4:5" ht="19.5" thickBot="1" x14ac:dyDescent="0.25">
      <c r="D193" s="170">
        <f t="shared" ref="D193:D198" si="11">D192+1</f>
        <v>1502</v>
      </c>
      <c r="E193" s="172" t="s">
        <v>705</v>
      </c>
    </row>
    <row r="194" spans="4:5" ht="19.5" thickBot="1" x14ac:dyDescent="0.25">
      <c r="D194" s="170">
        <f t="shared" si="11"/>
        <v>1503</v>
      </c>
      <c r="E194" s="172" t="s">
        <v>706</v>
      </c>
    </row>
    <row r="195" spans="4:5" ht="19.5" thickBot="1" x14ac:dyDescent="0.25">
      <c r="D195" s="170">
        <f t="shared" si="11"/>
        <v>1504</v>
      </c>
      <c r="E195" s="172" t="s">
        <v>707</v>
      </c>
    </row>
    <row r="196" spans="4:5" ht="19.5" thickBot="1" x14ac:dyDescent="0.25">
      <c r="D196" s="170">
        <f t="shared" si="11"/>
        <v>1505</v>
      </c>
      <c r="E196" s="172" t="s">
        <v>708</v>
      </c>
    </row>
    <row r="197" spans="4:5" ht="21.75" customHeight="1" thickBot="1" x14ac:dyDescent="0.25">
      <c r="D197" s="170">
        <f t="shared" si="11"/>
        <v>1506</v>
      </c>
      <c r="E197" s="172" t="s">
        <v>709</v>
      </c>
    </row>
    <row r="198" spans="4:5" ht="19.5" thickBot="1" x14ac:dyDescent="0.25">
      <c r="D198" s="170">
        <f t="shared" si="11"/>
        <v>1507</v>
      </c>
      <c r="E198" s="172" t="s">
        <v>710</v>
      </c>
    </row>
    <row r="199" spans="4:5" ht="21" thickBot="1" x14ac:dyDescent="0.25">
      <c r="D199" s="170">
        <v>1600</v>
      </c>
      <c r="E199" s="171" t="s">
        <v>711</v>
      </c>
    </row>
    <row r="200" spans="4:5" ht="19.5" thickBot="1" x14ac:dyDescent="0.25">
      <c r="D200" s="170">
        <f>D199+1</f>
        <v>1601</v>
      </c>
      <c r="E200" s="172" t="s">
        <v>712</v>
      </c>
    </row>
    <row r="201" spans="4:5" ht="19.5" thickBot="1" x14ac:dyDescent="0.25">
      <c r="D201" s="170">
        <f t="shared" ref="D201:D208" si="12">D200+1</f>
        <v>1602</v>
      </c>
      <c r="E201" s="172" t="s">
        <v>521</v>
      </c>
    </row>
    <row r="202" spans="4:5" ht="19.5" thickBot="1" x14ac:dyDescent="0.25">
      <c r="D202" s="170">
        <f t="shared" si="12"/>
        <v>1603</v>
      </c>
      <c r="E202" s="172" t="s">
        <v>713</v>
      </c>
    </row>
    <row r="203" spans="4:5" ht="19.5" thickBot="1" x14ac:dyDescent="0.25">
      <c r="D203" s="170">
        <f t="shared" si="12"/>
        <v>1604</v>
      </c>
      <c r="E203" s="172" t="s">
        <v>714</v>
      </c>
    </row>
    <row r="204" spans="4:5" ht="19.5" thickBot="1" x14ac:dyDescent="0.25">
      <c r="D204" s="170">
        <f t="shared" si="12"/>
        <v>1605</v>
      </c>
      <c r="E204" s="172" t="s">
        <v>715</v>
      </c>
    </row>
    <row r="205" spans="4:5" ht="19.5" thickBot="1" x14ac:dyDescent="0.25">
      <c r="D205" s="170">
        <f t="shared" si="12"/>
        <v>1606</v>
      </c>
      <c r="E205" s="172" t="s">
        <v>716</v>
      </c>
    </row>
    <row r="206" spans="4:5" ht="19.5" thickBot="1" x14ac:dyDescent="0.25">
      <c r="D206" s="170">
        <f t="shared" si="12"/>
        <v>1607</v>
      </c>
      <c r="E206" s="172" t="s">
        <v>717</v>
      </c>
    </row>
    <row r="207" spans="4:5" ht="19.5" thickBot="1" x14ac:dyDescent="0.25">
      <c r="D207" s="170">
        <f t="shared" si="12"/>
        <v>1608</v>
      </c>
      <c r="E207" s="172" t="s">
        <v>718</v>
      </c>
    </row>
    <row r="208" spans="4:5" ht="19.5" thickBot="1" x14ac:dyDescent="0.25">
      <c r="D208" s="170">
        <f t="shared" si="12"/>
        <v>1609</v>
      </c>
      <c r="E208" s="172" t="s">
        <v>719</v>
      </c>
    </row>
    <row r="209" spans="4:5" ht="21" thickBot="1" x14ac:dyDescent="0.25">
      <c r="D209" s="170">
        <v>1700</v>
      </c>
      <c r="E209" s="171" t="s">
        <v>720</v>
      </c>
    </row>
    <row r="210" spans="4:5" ht="19.5" thickBot="1" x14ac:dyDescent="0.25">
      <c r="D210" s="173">
        <f>D209+1</f>
        <v>1701</v>
      </c>
      <c r="E210" s="172" t="s">
        <v>721</v>
      </c>
    </row>
    <row r="211" spans="4:5" ht="25.5" customHeight="1" thickBot="1" x14ac:dyDescent="0.25">
      <c r="D211" s="173">
        <f t="shared" ref="D211:D222" si="13">D210+1</f>
        <v>1702</v>
      </c>
      <c r="E211" s="172" t="s">
        <v>722</v>
      </c>
    </row>
    <row r="212" spans="4:5" ht="19.5" thickBot="1" x14ac:dyDescent="0.25">
      <c r="D212" s="173">
        <f t="shared" si="13"/>
        <v>1703</v>
      </c>
      <c r="E212" s="172" t="s">
        <v>723</v>
      </c>
    </row>
    <row r="213" spans="4:5" ht="19.5" thickBot="1" x14ac:dyDescent="0.25">
      <c r="D213" s="173">
        <f t="shared" si="13"/>
        <v>1704</v>
      </c>
      <c r="E213" s="172" t="s">
        <v>686</v>
      </c>
    </row>
    <row r="214" spans="4:5" ht="19.5" thickBot="1" x14ac:dyDescent="0.25">
      <c r="D214" s="173">
        <f t="shared" si="13"/>
        <v>1705</v>
      </c>
      <c r="E214" s="172" t="s">
        <v>724</v>
      </c>
    </row>
    <row r="215" spans="4:5" ht="19.5" thickBot="1" x14ac:dyDescent="0.25">
      <c r="D215" s="173">
        <f t="shared" si="13"/>
        <v>1706</v>
      </c>
      <c r="E215" s="172" t="s">
        <v>725</v>
      </c>
    </row>
    <row r="216" spans="4:5" ht="19.5" thickBot="1" x14ac:dyDescent="0.25">
      <c r="D216" s="173">
        <f t="shared" si="13"/>
        <v>1707</v>
      </c>
      <c r="E216" s="172" t="s">
        <v>726</v>
      </c>
    </row>
    <row r="217" spans="4:5" ht="19.5" thickBot="1" x14ac:dyDescent="0.25">
      <c r="D217" s="173">
        <f t="shared" si="13"/>
        <v>1708</v>
      </c>
      <c r="E217" s="172" t="s">
        <v>727</v>
      </c>
    </row>
    <row r="218" spans="4:5" ht="19.5" thickBot="1" x14ac:dyDescent="0.25">
      <c r="D218" s="173">
        <f t="shared" si="13"/>
        <v>1709</v>
      </c>
      <c r="E218" s="172" t="s">
        <v>728</v>
      </c>
    </row>
    <row r="219" spans="4:5" ht="21" customHeight="1" thickBot="1" x14ac:dyDescent="0.25">
      <c r="D219" s="173">
        <f t="shared" si="13"/>
        <v>1710</v>
      </c>
      <c r="E219" s="172" t="s">
        <v>729</v>
      </c>
    </row>
    <row r="220" spans="4:5" ht="19.5" thickBot="1" x14ac:dyDescent="0.25">
      <c r="D220" s="173">
        <f t="shared" si="13"/>
        <v>1711</v>
      </c>
      <c r="E220" s="172" t="s">
        <v>730</v>
      </c>
    </row>
    <row r="221" spans="4:5" ht="19.5" thickBot="1" x14ac:dyDescent="0.25">
      <c r="D221" s="173">
        <f t="shared" si="13"/>
        <v>1712</v>
      </c>
      <c r="E221" s="172" t="s">
        <v>731</v>
      </c>
    </row>
    <row r="222" spans="4:5" ht="19.5" thickBot="1" x14ac:dyDescent="0.25">
      <c r="D222" s="173">
        <f t="shared" si="13"/>
        <v>1713</v>
      </c>
      <c r="E222" s="172" t="s">
        <v>732</v>
      </c>
    </row>
    <row r="223" spans="4:5" ht="21" thickBot="1" x14ac:dyDescent="0.25">
      <c r="D223" s="173">
        <v>1800</v>
      </c>
      <c r="E223" s="171" t="s">
        <v>733</v>
      </c>
    </row>
  </sheetData>
  <phoneticPr fontId="0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G47"/>
  <sheetViews>
    <sheetView topLeftCell="A2" zoomScaleNormal="100" workbookViewId="0">
      <selection activeCell="D46" sqref="D46"/>
    </sheetView>
  </sheetViews>
  <sheetFormatPr defaultColWidth="8.85546875" defaultRowHeight="15.75" x14ac:dyDescent="0.25"/>
  <cols>
    <col min="1" max="1" width="15.28515625" style="12" customWidth="1"/>
    <col min="2" max="2" width="47.42578125" style="12" customWidth="1"/>
    <col min="3" max="3" width="12.5703125" style="12" customWidth="1"/>
    <col min="4" max="4" width="13.140625" style="12" customWidth="1"/>
    <col min="5" max="5" width="15.42578125" style="12" customWidth="1"/>
    <col min="6" max="6" width="12.140625" style="12" customWidth="1"/>
    <col min="7" max="7" width="15.42578125" style="12" customWidth="1"/>
    <col min="8" max="16384" width="8.85546875" style="12"/>
  </cols>
  <sheetData>
    <row r="1" spans="1:7" s="161" customFormat="1" ht="16.5" x14ac:dyDescent="0.25">
      <c r="B1" s="159"/>
      <c r="C1" s="151" t="s">
        <v>417</v>
      </c>
      <c r="D1" s="159"/>
      <c r="E1" s="159"/>
      <c r="F1" s="159"/>
      <c r="G1" s="159"/>
    </row>
    <row r="2" spans="1:7" ht="29.25" customHeight="1" x14ac:dyDescent="0.25">
      <c r="A2" s="444" t="s">
        <v>771</v>
      </c>
      <c r="B2" s="445"/>
      <c r="C2" s="383" t="s">
        <v>131</v>
      </c>
      <c r="D2" s="422" t="s">
        <v>472</v>
      </c>
      <c r="E2" s="436"/>
      <c r="F2" s="422" t="s">
        <v>497</v>
      </c>
      <c r="G2" s="436"/>
    </row>
    <row r="3" spans="1:7" ht="17.25" customHeight="1" x14ac:dyDescent="0.25">
      <c r="A3" s="446"/>
      <c r="B3" s="447"/>
      <c r="C3" s="387"/>
      <c r="D3" s="249" t="s">
        <v>22</v>
      </c>
      <c r="E3" s="249" t="s">
        <v>23</v>
      </c>
      <c r="F3" s="249" t="s">
        <v>324</v>
      </c>
      <c r="G3" s="249" t="s">
        <v>23</v>
      </c>
    </row>
    <row r="4" spans="1:7" ht="12" customHeight="1" x14ac:dyDescent="0.25">
      <c r="A4" s="448">
        <v>1</v>
      </c>
      <c r="B4" s="449"/>
      <c r="C4" s="260">
        <v>2</v>
      </c>
      <c r="D4" s="274">
        <v>3</v>
      </c>
      <c r="E4" s="274">
        <v>4</v>
      </c>
      <c r="F4" s="274">
        <v>5</v>
      </c>
      <c r="G4" s="274">
        <v>6</v>
      </c>
    </row>
    <row r="5" spans="1:7" ht="18" customHeight="1" x14ac:dyDescent="0.25">
      <c r="A5" s="450" t="s">
        <v>336</v>
      </c>
      <c r="B5" s="451"/>
      <c r="C5" s="9" t="s">
        <v>21</v>
      </c>
      <c r="D5" s="233">
        <v>1210</v>
      </c>
      <c r="E5" s="234">
        <v>1210</v>
      </c>
      <c r="F5" s="235">
        <v>1270</v>
      </c>
      <c r="G5" s="234">
        <v>1270</v>
      </c>
    </row>
    <row r="6" spans="1:7" ht="15.75" customHeight="1" x14ac:dyDescent="0.25">
      <c r="A6" s="441" t="s">
        <v>166</v>
      </c>
      <c r="B6" s="441"/>
      <c r="C6" s="9" t="s">
        <v>20</v>
      </c>
      <c r="D6" s="233"/>
      <c r="E6" s="234"/>
      <c r="F6" s="234"/>
      <c r="G6" s="234"/>
    </row>
    <row r="7" spans="1:7" ht="15.75" customHeight="1" x14ac:dyDescent="0.25">
      <c r="A7" s="441" t="s">
        <v>383</v>
      </c>
      <c r="B7" s="441"/>
      <c r="C7" s="9" t="s">
        <v>20</v>
      </c>
      <c r="D7" s="233"/>
      <c r="E7" s="234"/>
      <c r="F7" s="234"/>
      <c r="G7" s="234"/>
    </row>
    <row r="8" spans="1:7" x14ac:dyDescent="0.25">
      <c r="A8" s="441" t="s">
        <v>384</v>
      </c>
      <c r="B8" s="441"/>
      <c r="C8" s="9" t="s">
        <v>20</v>
      </c>
      <c r="D8" s="233"/>
      <c r="E8" s="234"/>
      <c r="F8" s="234"/>
      <c r="G8" s="234"/>
    </row>
    <row r="9" spans="1:7" ht="16.5" customHeight="1" x14ac:dyDescent="0.25">
      <c r="A9" s="441" t="s">
        <v>1004</v>
      </c>
      <c r="B9" s="441"/>
      <c r="C9" s="9" t="s">
        <v>21</v>
      </c>
      <c r="D9" s="233">
        <v>9</v>
      </c>
      <c r="E9" s="234">
        <v>9</v>
      </c>
      <c r="F9" s="234">
        <v>9</v>
      </c>
      <c r="G9" s="234">
        <v>9</v>
      </c>
    </row>
    <row r="10" spans="1:7" ht="32.25" customHeight="1" x14ac:dyDescent="0.25">
      <c r="A10" s="442" t="s">
        <v>1028</v>
      </c>
      <c r="B10" s="443"/>
      <c r="C10" s="9" t="s">
        <v>21</v>
      </c>
      <c r="D10" s="233"/>
      <c r="E10" s="234"/>
      <c r="F10" s="234"/>
      <c r="G10" s="234"/>
    </row>
    <row r="11" spans="1:7" ht="15" customHeight="1" x14ac:dyDescent="0.25">
      <c r="A11" s="442" t="s">
        <v>418</v>
      </c>
      <c r="B11" s="452"/>
      <c r="C11" s="9"/>
      <c r="D11" s="233"/>
      <c r="E11" s="234"/>
      <c r="F11" s="234"/>
      <c r="G11" s="234"/>
    </row>
    <row r="12" spans="1:7" x14ac:dyDescent="0.25">
      <c r="A12" s="440" t="s">
        <v>250</v>
      </c>
      <c r="B12" s="332" t="s">
        <v>335</v>
      </c>
      <c r="C12" s="9" t="s">
        <v>21</v>
      </c>
      <c r="D12" s="233"/>
      <c r="E12" s="234"/>
      <c r="F12" s="234"/>
      <c r="G12" s="234"/>
    </row>
    <row r="13" spans="1:7" ht="15" customHeight="1" x14ac:dyDescent="0.25">
      <c r="A13" s="440"/>
      <c r="B13" s="332" t="s">
        <v>337</v>
      </c>
      <c r="C13" s="9" t="s">
        <v>21</v>
      </c>
      <c r="D13" s="233"/>
      <c r="E13" s="234"/>
      <c r="F13" s="234"/>
      <c r="G13" s="234"/>
    </row>
    <row r="14" spans="1:7" x14ac:dyDescent="0.25">
      <c r="A14" s="440" t="s">
        <v>108</v>
      </c>
      <c r="B14" s="332" t="s">
        <v>335</v>
      </c>
      <c r="C14" s="9" t="s">
        <v>21</v>
      </c>
      <c r="D14" s="233"/>
      <c r="E14" s="234"/>
      <c r="F14" s="234"/>
      <c r="G14" s="234"/>
    </row>
    <row r="15" spans="1:7" x14ac:dyDescent="0.25">
      <c r="A15" s="440"/>
      <c r="B15" s="332" t="s">
        <v>388</v>
      </c>
      <c r="C15" s="9" t="s">
        <v>21</v>
      </c>
      <c r="D15" s="233"/>
      <c r="E15" s="234"/>
      <c r="F15" s="234"/>
      <c r="G15" s="234"/>
    </row>
    <row r="16" spans="1:7" ht="15" customHeight="1" x14ac:dyDescent="0.25">
      <c r="A16" s="440" t="s">
        <v>109</v>
      </c>
      <c r="B16" s="332" t="s">
        <v>335</v>
      </c>
      <c r="C16" s="9" t="s">
        <v>21</v>
      </c>
      <c r="D16" s="233"/>
      <c r="E16" s="234"/>
      <c r="F16" s="234"/>
      <c r="G16" s="234"/>
    </row>
    <row r="17" spans="1:7" ht="13.5" customHeight="1" x14ac:dyDescent="0.25">
      <c r="A17" s="440"/>
      <c r="B17" s="332" t="s">
        <v>388</v>
      </c>
      <c r="C17" s="9" t="s">
        <v>21</v>
      </c>
      <c r="D17" s="233"/>
      <c r="E17" s="234"/>
      <c r="F17" s="234"/>
      <c r="G17" s="234"/>
    </row>
    <row r="18" spans="1:7" ht="30.75" customHeight="1" x14ac:dyDescent="0.25">
      <c r="A18" s="441" t="s">
        <v>385</v>
      </c>
      <c r="B18" s="441"/>
      <c r="C18" s="9" t="s">
        <v>21</v>
      </c>
      <c r="D18" s="233">
        <v>24</v>
      </c>
      <c r="E18" s="234">
        <v>24</v>
      </c>
      <c r="F18" s="234">
        <v>21</v>
      </c>
      <c r="G18" s="234">
        <v>21</v>
      </c>
    </row>
    <row r="19" spans="1:7" ht="45.75" customHeight="1" x14ac:dyDescent="0.25">
      <c r="A19" s="442" t="s">
        <v>386</v>
      </c>
      <c r="B19" s="443"/>
      <c r="C19" s="9" t="s">
        <v>20</v>
      </c>
      <c r="D19" s="233">
        <v>19</v>
      </c>
      <c r="E19" s="234">
        <v>19</v>
      </c>
      <c r="F19" s="234">
        <v>16</v>
      </c>
      <c r="G19" s="234">
        <v>16</v>
      </c>
    </row>
    <row r="20" spans="1:7" ht="46.5" customHeight="1" x14ac:dyDescent="0.25">
      <c r="A20" s="441" t="s">
        <v>389</v>
      </c>
      <c r="B20" s="441"/>
      <c r="C20" s="9" t="s">
        <v>20</v>
      </c>
      <c r="D20" s="233"/>
      <c r="E20" s="234"/>
      <c r="F20" s="234"/>
      <c r="G20" s="234"/>
    </row>
    <row r="21" spans="1:7" ht="18" customHeight="1" x14ac:dyDescent="0.25">
      <c r="A21" s="441" t="s">
        <v>1005</v>
      </c>
      <c r="B21" s="441"/>
      <c r="C21" s="9" t="s">
        <v>21</v>
      </c>
      <c r="D21" s="233">
        <v>322</v>
      </c>
      <c r="E21" s="234">
        <v>322</v>
      </c>
      <c r="F21" s="234">
        <v>232</v>
      </c>
      <c r="G21" s="234">
        <v>232</v>
      </c>
    </row>
    <row r="22" spans="1:7" ht="15" customHeight="1" x14ac:dyDescent="0.25">
      <c r="A22" s="441" t="s">
        <v>1006</v>
      </c>
      <c r="B22" s="441"/>
      <c r="C22" s="9" t="s">
        <v>21</v>
      </c>
      <c r="D22" s="233">
        <v>23</v>
      </c>
      <c r="E22" s="234">
        <v>23</v>
      </c>
      <c r="F22" s="234">
        <v>18</v>
      </c>
      <c r="G22" s="234">
        <v>18</v>
      </c>
    </row>
    <row r="23" spans="1:7" ht="17.25" customHeight="1" x14ac:dyDescent="0.25">
      <c r="A23" s="441" t="s">
        <v>387</v>
      </c>
      <c r="B23" s="441"/>
      <c r="C23" s="9"/>
      <c r="D23" s="233"/>
      <c r="E23" s="234"/>
      <c r="F23" s="234"/>
      <c r="G23" s="234"/>
    </row>
    <row r="24" spans="1:7" ht="13.5" customHeight="1" x14ac:dyDescent="0.25">
      <c r="A24" s="441" t="s">
        <v>227</v>
      </c>
      <c r="B24" s="441"/>
      <c r="C24" s="9" t="s">
        <v>21</v>
      </c>
      <c r="D24" s="233">
        <v>750</v>
      </c>
      <c r="E24" s="234">
        <v>750</v>
      </c>
      <c r="F24" s="234">
        <v>760</v>
      </c>
      <c r="G24" s="234">
        <v>760</v>
      </c>
    </row>
    <row r="25" spans="1:7" ht="14.25" customHeight="1" x14ac:dyDescent="0.25">
      <c r="A25" s="441" t="s">
        <v>231</v>
      </c>
      <c r="B25" s="441"/>
      <c r="C25" s="9" t="s">
        <v>21</v>
      </c>
      <c r="D25" s="233">
        <v>370</v>
      </c>
      <c r="E25" s="234">
        <v>370</v>
      </c>
      <c r="F25" s="234">
        <v>440</v>
      </c>
      <c r="G25" s="234">
        <v>440</v>
      </c>
    </row>
    <row r="26" spans="1:7" ht="13.5" customHeight="1" x14ac:dyDescent="0.25">
      <c r="A26" s="441" t="s">
        <v>419</v>
      </c>
      <c r="B26" s="441"/>
      <c r="C26" s="9" t="s">
        <v>21</v>
      </c>
      <c r="D26" s="233"/>
      <c r="E26" s="234"/>
      <c r="F26" s="234">
        <v>70</v>
      </c>
      <c r="G26" s="234">
        <v>70</v>
      </c>
    </row>
    <row r="27" spans="1:7" ht="29.25" customHeight="1" x14ac:dyDescent="0.25">
      <c r="A27" s="442" t="s">
        <v>1037</v>
      </c>
      <c r="B27" s="443"/>
      <c r="C27" s="9" t="s">
        <v>21</v>
      </c>
      <c r="D27" s="233">
        <v>6</v>
      </c>
      <c r="E27" s="234">
        <v>6</v>
      </c>
      <c r="F27" s="234">
        <v>3</v>
      </c>
      <c r="G27" s="234">
        <v>3</v>
      </c>
    </row>
    <row r="28" spans="1:7" ht="14.25" customHeight="1" x14ac:dyDescent="0.25">
      <c r="A28" s="442" t="s">
        <v>843</v>
      </c>
      <c r="B28" s="443"/>
      <c r="C28" s="9"/>
      <c r="D28" s="233"/>
      <c r="E28" s="234"/>
      <c r="F28" s="234"/>
      <c r="G28" s="234"/>
    </row>
    <row r="29" spans="1:7" ht="14.25" customHeight="1" x14ac:dyDescent="0.25">
      <c r="A29" s="442" t="s">
        <v>844</v>
      </c>
      <c r="B29" s="443"/>
      <c r="C29" s="9" t="s">
        <v>21</v>
      </c>
      <c r="D29" s="233"/>
      <c r="E29" s="234"/>
      <c r="F29" s="234"/>
      <c r="G29" s="234"/>
    </row>
    <row r="30" spans="1:7" ht="14.25" customHeight="1" x14ac:dyDescent="0.25">
      <c r="A30" s="442" t="s">
        <v>432</v>
      </c>
      <c r="B30" s="443"/>
      <c r="C30" s="9" t="s">
        <v>21</v>
      </c>
      <c r="D30" s="233">
        <v>8</v>
      </c>
      <c r="E30" s="234">
        <v>8</v>
      </c>
      <c r="F30" s="234">
        <v>3</v>
      </c>
      <c r="G30" s="234">
        <v>3</v>
      </c>
    </row>
    <row r="31" spans="1:7" ht="47.25" customHeight="1" x14ac:dyDescent="0.25">
      <c r="A31" s="438" t="s">
        <v>1007</v>
      </c>
      <c r="B31" s="439"/>
      <c r="C31" s="9" t="s">
        <v>21</v>
      </c>
      <c r="D31" s="109">
        <v>290</v>
      </c>
      <c r="E31" s="109">
        <v>290</v>
      </c>
      <c r="F31" s="109">
        <v>290</v>
      </c>
      <c r="G31" s="109">
        <v>290</v>
      </c>
    </row>
    <row r="32" spans="1:7" ht="64.5" customHeight="1" x14ac:dyDescent="0.25">
      <c r="A32" s="438" t="s">
        <v>1008</v>
      </c>
      <c r="B32" s="439"/>
      <c r="C32" s="9" t="s">
        <v>21</v>
      </c>
      <c r="D32" s="109">
        <v>82</v>
      </c>
      <c r="E32" s="109">
        <v>82</v>
      </c>
      <c r="F32" s="109">
        <v>76</v>
      </c>
      <c r="G32" s="109">
        <v>76</v>
      </c>
    </row>
    <row r="33" spans="1:7" ht="33" customHeight="1" x14ac:dyDescent="0.25">
      <c r="A33" s="438" t="s">
        <v>1009</v>
      </c>
      <c r="B33" s="439"/>
      <c r="C33" s="9" t="s">
        <v>20</v>
      </c>
      <c r="D33" s="109"/>
      <c r="E33" s="109"/>
      <c r="F33" s="109"/>
      <c r="G33" s="109"/>
    </row>
    <row r="34" spans="1:7" ht="14.25" customHeight="1" x14ac:dyDescent="0.25">
      <c r="A34" s="438" t="s">
        <v>182</v>
      </c>
      <c r="B34" s="439"/>
      <c r="C34" s="9"/>
      <c r="D34" s="109"/>
      <c r="E34" s="109"/>
      <c r="F34" s="109"/>
      <c r="G34" s="109"/>
    </row>
    <row r="35" spans="1:7" ht="15.75" customHeight="1" x14ac:dyDescent="0.25">
      <c r="A35" s="438" t="s">
        <v>420</v>
      </c>
      <c r="B35" s="439"/>
      <c r="C35" s="9" t="s">
        <v>20</v>
      </c>
      <c r="D35" s="109"/>
      <c r="E35" s="109"/>
      <c r="F35" s="109"/>
      <c r="G35" s="109"/>
    </row>
    <row r="36" spans="1:7" ht="14.45" customHeight="1" x14ac:dyDescent="0.25">
      <c r="A36" s="438" t="s">
        <v>89</v>
      </c>
      <c r="B36" s="439"/>
      <c r="C36" s="9" t="s">
        <v>20</v>
      </c>
      <c r="D36" s="333"/>
      <c r="E36" s="109"/>
      <c r="F36" s="109"/>
      <c r="G36" s="109"/>
    </row>
    <row r="37" spans="1:7" ht="14.45" customHeight="1" x14ac:dyDescent="0.25">
      <c r="A37" s="438" t="s">
        <v>90</v>
      </c>
      <c r="B37" s="439"/>
      <c r="C37" s="9" t="s">
        <v>20</v>
      </c>
      <c r="D37" s="333"/>
      <c r="E37" s="109"/>
      <c r="F37" s="109"/>
      <c r="G37" s="109"/>
    </row>
    <row r="38" spans="1:7" ht="30.75" customHeight="1" x14ac:dyDescent="0.25">
      <c r="A38" s="438" t="s">
        <v>845</v>
      </c>
      <c r="B38" s="439"/>
      <c r="C38" s="9" t="s">
        <v>190</v>
      </c>
      <c r="D38" s="334"/>
      <c r="E38" s="333"/>
      <c r="F38" s="109"/>
      <c r="G38" s="109"/>
    </row>
    <row r="39" spans="1:7" ht="13.15" customHeight="1" x14ac:dyDescent="0.25">
      <c r="A39" s="438" t="s">
        <v>182</v>
      </c>
      <c r="B39" s="439"/>
      <c r="C39" s="9"/>
      <c r="D39" s="334"/>
      <c r="E39" s="333"/>
      <c r="F39" s="109"/>
      <c r="G39" s="109"/>
    </row>
    <row r="40" spans="1:7" ht="16.5" customHeight="1" x14ac:dyDescent="0.25">
      <c r="A40" s="438" t="s">
        <v>420</v>
      </c>
      <c r="B40" s="439"/>
      <c r="C40" s="9" t="s">
        <v>190</v>
      </c>
      <c r="D40" s="334"/>
      <c r="E40" s="333"/>
      <c r="F40" s="109"/>
      <c r="G40" s="109"/>
    </row>
    <row r="41" spans="1:7" ht="12" customHeight="1" x14ac:dyDescent="0.25">
      <c r="A41" s="438" t="s">
        <v>89</v>
      </c>
      <c r="B41" s="439"/>
      <c r="C41" s="9" t="s">
        <v>190</v>
      </c>
      <c r="D41" s="334"/>
      <c r="E41" s="333"/>
      <c r="F41" s="109"/>
      <c r="G41" s="109"/>
    </row>
    <row r="42" spans="1:7" ht="13.9" customHeight="1" x14ac:dyDescent="0.25">
      <c r="A42" s="438" t="s">
        <v>90</v>
      </c>
      <c r="B42" s="439"/>
      <c r="C42" s="9" t="s">
        <v>190</v>
      </c>
      <c r="D42" s="334"/>
      <c r="E42" s="333"/>
      <c r="F42" s="109"/>
      <c r="G42" s="109"/>
    </row>
    <row r="43" spans="1:7" ht="30" customHeight="1" x14ac:dyDescent="0.25">
      <c r="A43" s="438" t="s">
        <v>1032</v>
      </c>
      <c r="B43" s="439"/>
      <c r="C43" s="9" t="s">
        <v>21</v>
      </c>
      <c r="D43" s="109"/>
      <c r="E43" s="109"/>
      <c r="F43" s="109"/>
      <c r="G43" s="109"/>
    </row>
    <row r="44" spans="1:7" ht="45.75" customHeight="1" x14ac:dyDescent="0.25">
      <c r="A44" s="438" t="s">
        <v>1033</v>
      </c>
      <c r="B44" s="439"/>
      <c r="C44" s="9" t="s">
        <v>21</v>
      </c>
      <c r="D44" s="109"/>
      <c r="E44" s="109"/>
      <c r="F44" s="109"/>
      <c r="G44" s="109"/>
    </row>
    <row r="45" spans="1:7" ht="33" customHeight="1" x14ac:dyDescent="0.25">
      <c r="A45" s="438" t="s">
        <v>1034</v>
      </c>
      <c r="B45" s="439"/>
      <c r="C45" s="9" t="s">
        <v>468</v>
      </c>
      <c r="D45" s="109">
        <v>298.10000000000002</v>
      </c>
      <c r="E45" s="109">
        <v>298.10000000000002</v>
      </c>
      <c r="F45" s="109">
        <v>370.9</v>
      </c>
      <c r="G45" s="109">
        <v>370.9</v>
      </c>
    </row>
    <row r="46" spans="1:7" ht="43.9" customHeight="1" x14ac:dyDescent="0.25"/>
    <row r="47" spans="1:7" ht="46.15" customHeight="1" x14ac:dyDescent="0.25"/>
  </sheetData>
  <mergeCells count="43">
    <mergeCell ref="F2:G2"/>
    <mergeCell ref="A9:B9"/>
    <mergeCell ref="A10:B10"/>
    <mergeCell ref="A12:A13"/>
    <mergeCell ref="A14:A15"/>
    <mergeCell ref="D2:E2"/>
    <mergeCell ref="A11:B11"/>
    <mergeCell ref="A29:B29"/>
    <mergeCell ref="C2:C3"/>
    <mergeCell ref="A2:B3"/>
    <mergeCell ref="A4:B4"/>
    <mergeCell ref="A20:B20"/>
    <mergeCell ref="A6:B6"/>
    <mergeCell ref="A5:B5"/>
    <mergeCell ref="A7:B7"/>
    <mergeCell ref="A8:B8"/>
    <mergeCell ref="A32:B32"/>
    <mergeCell ref="A16:A17"/>
    <mergeCell ref="A18:B18"/>
    <mergeCell ref="A28:B28"/>
    <mergeCell ref="A44:B44"/>
    <mergeCell ref="A19:B19"/>
    <mergeCell ref="A23:B23"/>
    <mergeCell ref="A24:B24"/>
    <mergeCell ref="A25:B25"/>
    <mergeCell ref="A33:B33"/>
    <mergeCell ref="A31:B31"/>
    <mergeCell ref="A21:B21"/>
    <mergeCell ref="A22:B22"/>
    <mergeCell ref="A26:B26"/>
    <mergeCell ref="A30:B30"/>
    <mergeCell ref="A27:B27"/>
    <mergeCell ref="A45:B45"/>
    <mergeCell ref="A34:B34"/>
    <mergeCell ref="A35:B35"/>
    <mergeCell ref="A36:B36"/>
    <mergeCell ref="A37:B37"/>
    <mergeCell ref="A39:B39"/>
    <mergeCell ref="A38:B38"/>
    <mergeCell ref="A40:B40"/>
    <mergeCell ref="A41:B41"/>
    <mergeCell ref="A42:B42"/>
    <mergeCell ref="A43:B43"/>
  </mergeCells>
  <phoneticPr fontId="0" type="noConversion"/>
  <dataValidations count="1">
    <dataValidation operator="greaterThan" allowBlank="1" errorTitle="Ошибка" error="Введите правильное значение." sqref="D5:G30"/>
  </dataValidations>
  <pageMargins left="1.1811023622047245" right="0.39370078740157483" top="0.51181102362204722" bottom="0.55118110236220474" header="0.51181102362204722" footer="0.51181102362204722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/>
  <dimension ref="A1:F53"/>
  <sheetViews>
    <sheetView topLeftCell="A16" zoomScaleNormal="100" workbookViewId="0">
      <selection activeCell="E46" sqref="E46"/>
    </sheetView>
  </sheetViews>
  <sheetFormatPr defaultColWidth="8.85546875" defaultRowHeight="15.75" x14ac:dyDescent="0.25"/>
  <cols>
    <col min="1" max="1" width="37.140625" style="127" customWidth="1"/>
    <col min="2" max="2" width="12.85546875" style="127" customWidth="1"/>
    <col min="3" max="6" width="15.28515625" style="127" customWidth="1"/>
    <col min="7" max="16384" width="8.85546875" style="127"/>
  </cols>
  <sheetData>
    <row r="1" spans="1:6" ht="17.25" customHeight="1" x14ac:dyDescent="0.25">
      <c r="C1" s="162" t="s">
        <v>68</v>
      </c>
      <c r="D1" s="126"/>
      <c r="E1" s="126"/>
      <c r="F1" s="126"/>
    </row>
    <row r="2" spans="1:6" hidden="1" x14ac:dyDescent="0.25">
      <c r="A2" s="126"/>
      <c r="B2" s="126"/>
      <c r="C2" s="128"/>
      <c r="D2" s="128"/>
      <c r="E2" s="128"/>
      <c r="F2" s="128"/>
    </row>
    <row r="3" spans="1:6" s="129" customFormat="1" ht="16.5" customHeight="1" x14ac:dyDescent="0.25">
      <c r="A3" s="459" t="s">
        <v>771</v>
      </c>
      <c r="B3" s="460" t="s">
        <v>131</v>
      </c>
      <c r="C3" s="398" t="s">
        <v>914</v>
      </c>
      <c r="D3" s="400"/>
      <c r="E3" s="398" t="s">
        <v>909</v>
      </c>
      <c r="F3" s="400"/>
    </row>
    <row r="4" spans="1:6" s="129" customFormat="1" ht="14.25" customHeight="1" x14ac:dyDescent="0.25">
      <c r="A4" s="459"/>
      <c r="B4" s="461"/>
      <c r="C4" s="249" t="s">
        <v>479</v>
      </c>
      <c r="D4" s="249" t="s">
        <v>480</v>
      </c>
      <c r="E4" s="249" t="s">
        <v>479</v>
      </c>
      <c r="F4" s="249" t="s">
        <v>480</v>
      </c>
    </row>
    <row r="5" spans="1:6" s="129" customFormat="1" ht="14.25" customHeight="1" x14ac:dyDescent="0.25">
      <c r="A5" s="279">
        <v>1</v>
      </c>
      <c r="B5" s="280">
        <v>2</v>
      </c>
      <c r="C5" s="274">
        <v>3</v>
      </c>
      <c r="D5" s="274">
        <v>4</v>
      </c>
      <c r="E5" s="274">
        <v>5</v>
      </c>
      <c r="F5" s="274">
        <v>6</v>
      </c>
    </row>
    <row r="6" spans="1:6" x14ac:dyDescent="0.25">
      <c r="A6" s="453" t="s">
        <v>193</v>
      </c>
      <c r="B6" s="336" t="s">
        <v>20</v>
      </c>
      <c r="C6" s="130"/>
      <c r="D6" s="130"/>
      <c r="E6" s="130"/>
      <c r="F6" s="130"/>
    </row>
    <row r="7" spans="1:6" x14ac:dyDescent="0.25">
      <c r="A7" s="453"/>
      <c r="B7" s="337" t="s">
        <v>29</v>
      </c>
      <c r="C7" s="130"/>
      <c r="D7" s="130"/>
      <c r="E7" s="130"/>
      <c r="F7" s="130"/>
    </row>
    <row r="8" spans="1:6" ht="47.25" x14ac:dyDescent="0.25">
      <c r="A8" s="453"/>
      <c r="B8" s="337" t="s">
        <v>453</v>
      </c>
      <c r="C8" s="130"/>
      <c r="D8" s="130"/>
      <c r="E8" s="130"/>
      <c r="F8" s="130"/>
    </row>
    <row r="9" spans="1:6" x14ac:dyDescent="0.25">
      <c r="A9" s="453" t="s">
        <v>194</v>
      </c>
      <c r="B9" s="336" t="s">
        <v>20</v>
      </c>
      <c r="C9" s="130"/>
      <c r="D9" s="130"/>
      <c r="E9" s="130"/>
      <c r="F9" s="130"/>
    </row>
    <row r="10" spans="1:6" x14ac:dyDescent="0.25">
      <c r="A10" s="453"/>
      <c r="B10" s="337" t="s">
        <v>29</v>
      </c>
      <c r="C10" s="130"/>
      <c r="D10" s="130"/>
      <c r="E10" s="130"/>
      <c r="F10" s="130"/>
    </row>
    <row r="11" spans="1:6" ht="47.25" x14ac:dyDescent="0.25">
      <c r="A11" s="453"/>
      <c r="B11" s="337" t="s">
        <v>453</v>
      </c>
      <c r="C11" s="130"/>
      <c r="D11" s="130"/>
      <c r="E11" s="130"/>
      <c r="F11" s="130"/>
    </row>
    <row r="12" spans="1:6" x14ac:dyDescent="0.25">
      <c r="A12" s="453" t="s">
        <v>195</v>
      </c>
      <c r="B12" s="336" t="s">
        <v>20</v>
      </c>
      <c r="C12" s="130"/>
      <c r="D12" s="130"/>
      <c r="E12" s="130"/>
      <c r="F12" s="130"/>
    </row>
    <row r="13" spans="1:6" x14ac:dyDescent="0.25">
      <c r="A13" s="453"/>
      <c r="B13" s="337" t="s">
        <v>29</v>
      </c>
      <c r="C13" s="130"/>
      <c r="D13" s="130"/>
      <c r="E13" s="130"/>
      <c r="F13" s="130"/>
    </row>
    <row r="14" spans="1:6" ht="47.25" x14ac:dyDescent="0.25">
      <c r="A14" s="453"/>
      <c r="B14" s="337" t="s">
        <v>453</v>
      </c>
      <c r="C14" s="130"/>
      <c r="D14" s="130"/>
      <c r="E14" s="130"/>
      <c r="F14" s="130"/>
    </row>
    <row r="15" spans="1:6" x14ac:dyDescent="0.25">
      <c r="A15" s="453" t="s">
        <v>196</v>
      </c>
      <c r="B15" s="336" t="s">
        <v>20</v>
      </c>
      <c r="C15" s="130"/>
      <c r="D15" s="130"/>
      <c r="E15" s="130"/>
      <c r="F15" s="130"/>
    </row>
    <row r="16" spans="1:6" x14ac:dyDescent="0.25">
      <c r="A16" s="453"/>
      <c r="B16" s="337" t="s">
        <v>29</v>
      </c>
      <c r="C16" s="130"/>
      <c r="D16" s="130"/>
      <c r="E16" s="130"/>
      <c r="F16" s="130"/>
    </row>
    <row r="17" spans="1:6" ht="47.25" x14ac:dyDescent="0.25">
      <c r="A17" s="453"/>
      <c r="B17" s="337" t="s">
        <v>453</v>
      </c>
      <c r="C17" s="130"/>
      <c r="D17" s="130"/>
      <c r="E17" s="130"/>
      <c r="F17" s="130"/>
    </row>
    <row r="18" spans="1:6" x14ac:dyDescent="0.25">
      <c r="A18" s="453" t="s">
        <v>197</v>
      </c>
      <c r="B18" s="336" t="s">
        <v>20</v>
      </c>
      <c r="C18" s="130"/>
      <c r="D18" s="130"/>
      <c r="E18" s="130"/>
      <c r="F18" s="130"/>
    </row>
    <row r="19" spans="1:6" x14ac:dyDescent="0.25">
      <c r="A19" s="453"/>
      <c r="B19" s="337" t="s">
        <v>29</v>
      </c>
      <c r="C19" s="130"/>
      <c r="D19" s="130"/>
      <c r="E19" s="130"/>
      <c r="F19" s="130"/>
    </row>
    <row r="20" spans="1:6" ht="48" customHeight="1" x14ac:dyDescent="0.25">
      <c r="A20" s="453"/>
      <c r="B20" s="337" t="s">
        <v>453</v>
      </c>
      <c r="C20" s="130"/>
      <c r="D20" s="130"/>
      <c r="E20" s="130"/>
      <c r="F20" s="130"/>
    </row>
    <row r="21" spans="1:6" x14ac:dyDescent="0.25">
      <c r="A21" s="454" t="s">
        <v>454</v>
      </c>
      <c r="B21" s="336" t="s">
        <v>20</v>
      </c>
      <c r="C21" s="130"/>
      <c r="D21" s="130"/>
      <c r="E21" s="130"/>
      <c r="F21" s="130"/>
    </row>
    <row r="22" spans="1:6" x14ac:dyDescent="0.25">
      <c r="A22" s="455"/>
      <c r="B22" s="337" t="s">
        <v>29</v>
      </c>
      <c r="C22" s="130"/>
      <c r="D22" s="130"/>
      <c r="E22" s="130"/>
      <c r="F22" s="130"/>
    </row>
    <row r="23" spans="1:6" ht="47.25" x14ac:dyDescent="0.25">
      <c r="A23" s="456"/>
      <c r="B23" s="337" t="s">
        <v>453</v>
      </c>
      <c r="C23" s="130"/>
      <c r="D23" s="130"/>
      <c r="E23" s="130"/>
      <c r="F23" s="130"/>
    </row>
    <row r="24" spans="1:6" x14ac:dyDescent="0.25">
      <c r="A24" s="454" t="s">
        <v>455</v>
      </c>
      <c r="B24" s="336" t="s">
        <v>20</v>
      </c>
      <c r="C24" s="130"/>
      <c r="D24" s="130"/>
      <c r="E24" s="130"/>
      <c r="F24" s="130"/>
    </row>
    <row r="25" spans="1:6" x14ac:dyDescent="0.25">
      <c r="A25" s="455"/>
      <c r="B25" s="337" t="s">
        <v>29</v>
      </c>
      <c r="C25" s="130"/>
      <c r="D25" s="130"/>
      <c r="E25" s="130"/>
      <c r="F25" s="130"/>
    </row>
    <row r="26" spans="1:6" ht="51" customHeight="1" x14ac:dyDescent="0.25">
      <c r="A26" s="456"/>
      <c r="B26" s="337" t="s">
        <v>453</v>
      </c>
      <c r="C26" s="130"/>
      <c r="D26" s="130"/>
      <c r="E26" s="130"/>
      <c r="F26" s="130"/>
    </row>
    <row r="27" spans="1:6" x14ac:dyDescent="0.25">
      <c r="A27" s="454" t="s">
        <v>456</v>
      </c>
      <c r="B27" s="336" t="s">
        <v>20</v>
      </c>
      <c r="C27" s="130"/>
      <c r="D27" s="130"/>
      <c r="E27" s="130"/>
      <c r="F27" s="130"/>
    </row>
    <row r="28" spans="1:6" x14ac:dyDescent="0.25">
      <c r="A28" s="455"/>
      <c r="B28" s="337" t="s">
        <v>29</v>
      </c>
      <c r="C28" s="130"/>
      <c r="D28" s="130"/>
      <c r="E28" s="130"/>
      <c r="F28" s="130"/>
    </row>
    <row r="29" spans="1:6" ht="47.25" customHeight="1" x14ac:dyDescent="0.25">
      <c r="A29" s="456"/>
      <c r="B29" s="337" t="s">
        <v>453</v>
      </c>
      <c r="C29" s="130"/>
      <c r="D29" s="130"/>
      <c r="E29" s="130"/>
      <c r="F29" s="130"/>
    </row>
    <row r="30" spans="1:6" x14ac:dyDescent="0.25">
      <c r="A30" s="454" t="s">
        <v>457</v>
      </c>
      <c r="B30" s="336" t="s">
        <v>20</v>
      </c>
      <c r="C30" s="130"/>
      <c r="D30" s="130"/>
      <c r="E30" s="130"/>
      <c r="F30" s="130"/>
    </row>
    <row r="31" spans="1:6" x14ac:dyDescent="0.25">
      <c r="A31" s="457"/>
      <c r="B31" s="337" t="s">
        <v>29</v>
      </c>
      <c r="C31" s="130"/>
      <c r="D31" s="130"/>
      <c r="E31" s="130"/>
      <c r="F31" s="130"/>
    </row>
    <row r="32" spans="1:6" ht="45.75" customHeight="1" x14ac:dyDescent="0.25">
      <c r="A32" s="458"/>
      <c r="B32" s="337" t="s">
        <v>453</v>
      </c>
      <c r="C32" s="130"/>
      <c r="D32" s="130"/>
      <c r="E32" s="130"/>
      <c r="F32" s="130"/>
    </row>
    <row r="33" spans="1:6" x14ac:dyDescent="0.25">
      <c r="A33" s="453" t="s">
        <v>198</v>
      </c>
      <c r="B33" s="336" t="s">
        <v>20</v>
      </c>
      <c r="C33" s="130">
        <v>3</v>
      </c>
      <c r="D33" s="130">
        <v>3</v>
      </c>
      <c r="E33" s="130">
        <v>3</v>
      </c>
      <c r="F33" s="130">
        <v>3</v>
      </c>
    </row>
    <row r="34" spans="1:6" x14ac:dyDescent="0.25">
      <c r="A34" s="453"/>
      <c r="B34" s="337" t="s">
        <v>29</v>
      </c>
      <c r="C34" s="130">
        <v>16</v>
      </c>
      <c r="D34" s="130">
        <v>16</v>
      </c>
      <c r="E34" s="130">
        <v>16</v>
      </c>
      <c r="F34" s="130">
        <v>16</v>
      </c>
    </row>
    <row r="35" spans="1:6" ht="47.25" x14ac:dyDescent="0.25">
      <c r="A35" s="453"/>
      <c r="B35" s="337" t="s">
        <v>453</v>
      </c>
      <c r="C35" s="130"/>
      <c r="D35" s="130"/>
      <c r="E35" s="130"/>
      <c r="F35" s="130"/>
    </row>
    <row r="36" spans="1:6" x14ac:dyDescent="0.25">
      <c r="A36" s="335" t="s">
        <v>69</v>
      </c>
      <c r="B36" s="336" t="s">
        <v>20</v>
      </c>
      <c r="C36" s="130"/>
      <c r="D36" s="130"/>
      <c r="E36" s="130"/>
      <c r="F36" s="130"/>
    </row>
    <row r="37" spans="1:6" x14ac:dyDescent="0.25">
      <c r="A37" s="335" t="s">
        <v>458</v>
      </c>
      <c r="B37" s="336"/>
      <c r="C37" s="130"/>
      <c r="D37" s="130"/>
      <c r="E37" s="130"/>
      <c r="F37" s="130"/>
    </row>
    <row r="38" spans="1:6" x14ac:dyDescent="0.25">
      <c r="A38" s="335" t="s">
        <v>846</v>
      </c>
      <c r="B38" s="336" t="s">
        <v>20</v>
      </c>
      <c r="C38" s="130"/>
      <c r="D38" s="130"/>
      <c r="E38" s="130"/>
      <c r="F38" s="130"/>
    </row>
    <row r="39" spans="1:6" x14ac:dyDescent="0.25">
      <c r="A39" s="335" t="s">
        <v>847</v>
      </c>
      <c r="B39" s="336" t="s">
        <v>20</v>
      </c>
      <c r="C39" s="130"/>
      <c r="D39" s="130"/>
      <c r="E39" s="130"/>
      <c r="F39" s="130"/>
    </row>
    <row r="40" spans="1:6" x14ac:dyDescent="0.25">
      <c r="A40" s="335" t="s">
        <v>848</v>
      </c>
      <c r="B40" s="336" t="s">
        <v>20</v>
      </c>
      <c r="C40" s="130"/>
      <c r="D40" s="130"/>
      <c r="E40" s="130"/>
      <c r="F40" s="130"/>
    </row>
    <row r="41" spans="1:6" x14ac:dyDescent="0.25">
      <c r="A41" s="453" t="s">
        <v>70</v>
      </c>
      <c r="B41" s="336" t="s">
        <v>20</v>
      </c>
      <c r="C41" s="130"/>
      <c r="D41" s="130"/>
      <c r="E41" s="130"/>
      <c r="F41" s="130"/>
    </row>
    <row r="42" spans="1:6" x14ac:dyDescent="0.25">
      <c r="A42" s="453"/>
      <c r="B42" s="337" t="s">
        <v>30</v>
      </c>
      <c r="C42" s="130"/>
      <c r="D42" s="130"/>
      <c r="E42" s="130"/>
      <c r="F42" s="130"/>
    </row>
    <row r="43" spans="1:6" x14ac:dyDescent="0.25">
      <c r="A43" s="453" t="s">
        <v>459</v>
      </c>
      <c r="B43" s="336" t="s">
        <v>20</v>
      </c>
      <c r="C43" s="130"/>
      <c r="D43" s="130"/>
      <c r="E43" s="130"/>
      <c r="F43" s="130"/>
    </row>
    <row r="44" spans="1:6" x14ac:dyDescent="0.25">
      <c r="A44" s="453"/>
      <c r="B44" s="337" t="s">
        <v>30</v>
      </c>
      <c r="C44" s="130"/>
      <c r="D44" s="130"/>
      <c r="E44" s="130"/>
      <c r="F44" s="130"/>
    </row>
    <row r="45" spans="1:6" x14ac:dyDescent="0.25">
      <c r="A45" s="453" t="s">
        <v>71</v>
      </c>
      <c r="B45" s="336" t="s">
        <v>20</v>
      </c>
      <c r="C45" s="130">
        <v>1</v>
      </c>
      <c r="D45" s="130">
        <v>1</v>
      </c>
      <c r="E45" s="130">
        <v>1</v>
      </c>
      <c r="F45" s="130">
        <v>1</v>
      </c>
    </row>
    <row r="46" spans="1:6" x14ac:dyDescent="0.25">
      <c r="A46" s="453"/>
      <c r="B46" s="337" t="s">
        <v>30</v>
      </c>
      <c r="C46" s="130">
        <v>52</v>
      </c>
      <c r="D46" s="130">
        <v>52</v>
      </c>
      <c r="E46" s="130">
        <v>56</v>
      </c>
      <c r="F46" s="130">
        <v>56</v>
      </c>
    </row>
    <row r="47" spans="1:6" x14ac:dyDescent="0.25">
      <c r="A47" s="453" t="s">
        <v>199</v>
      </c>
      <c r="B47" s="336" t="s">
        <v>20</v>
      </c>
      <c r="C47" s="130"/>
      <c r="D47" s="130"/>
      <c r="E47" s="130"/>
      <c r="F47" s="130"/>
    </row>
    <row r="48" spans="1:6" ht="29.45" customHeight="1" x14ac:dyDescent="0.25">
      <c r="A48" s="453"/>
      <c r="B48" s="337" t="s">
        <v>30</v>
      </c>
      <c r="C48" s="130"/>
      <c r="D48" s="130"/>
      <c r="E48" s="130"/>
      <c r="F48" s="130"/>
    </row>
    <row r="49" spans="1:6" ht="15.6" customHeight="1" x14ac:dyDescent="0.25">
      <c r="A49" s="453" t="s">
        <v>460</v>
      </c>
      <c r="B49" s="336" t="s">
        <v>324</v>
      </c>
      <c r="C49" s="236"/>
      <c r="D49" s="236"/>
      <c r="E49" s="236"/>
      <c r="F49" s="236"/>
    </row>
    <row r="50" spans="1:6" ht="26.45" customHeight="1" x14ac:dyDescent="0.25">
      <c r="A50" s="453"/>
      <c r="B50" s="337" t="s">
        <v>461</v>
      </c>
      <c r="C50" s="236"/>
      <c r="D50" s="236"/>
      <c r="E50" s="236"/>
      <c r="F50" s="236"/>
    </row>
    <row r="51" spans="1:6" x14ac:dyDescent="0.25">
      <c r="A51" s="453" t="s">
        <v>462</v>
      </c>
      <c r="B51" s="336" t="s">
        <v>324</v>
      </c>
      <c r="C51" s="236"/>
      <c r="D51" s="236"/>
      <c r="E51" s="236"/>
      <c r="F51" s="236"/>
    </row>
    <row r="52" spans="1:6" ht="31.5" x14ac:dyDescent="0.25">
      <c r="A52" s="453"/>
      <c r="B52" s="337" t="s">
        <v>461</v>
      </c>
      <c r="C52" s="236"/>
      <c r="D52" s="236"/>
      <c r="E52" s="236"/>
      <c r="F52" s="236"/>
    </row>
    <row r="53" spans="1:6" ht="63" x14ac:dyDescent="0.25">
      <c r="A53" s="131" t="s">
        <v>72</v>
      </c>
      <c r="B53" s="131" t="s">
        <v>463</v>
      </c>
      <c r="C53" s="237"/>
      <c r="D53" s="237"/>
      <c r="E53" s="237"/>
      <c r="F53" s="237"/>
    </row>
  </sheetData>
  <sheetProtection password="CD39" sheet="1"/>
  <mergeCells count="20">
    <mergeCell ref="E3:F3"/>
    <mergeCell ref="A6:A8"/>
    <mergeCell ref="A9:A11"/>
    <mergeCell ref="A12:A14"/>
    <mergeCell ref="B3:B4"/>
    <mergeCell ref="A27:A29"/>
    <mergeCell ref="A30:A32"/>
    <mergeCell ref="A3:A4"/>
    <mergeCell ref="C3:D3"/>
    <mergeCell ref="A15:A17"/>
    <mergeCell ref="A18:A20"/>
    <mergeCell ref="A21:A23"/>
    <mergeCell ref="A24:A26"/>
    <mergeCell ref="A51:A52"/>
    <mergeCell ref="A33:A35"/>
    <mergeCell ref="A41:A42"/>
    <mergeCell ref="A43:A44"/>
    <mergeCell ref="A45:A46"/>
    <mergeCell ref="A47:A48"/>
    <mergeCell ref="A49:A50"/>
  </mergeCells>
  <phoneticPr fontId="0" type="noConversion"/>
  <dataValidations count="1">
    <dataValidation operator="greaterThan" allowBlank="1" errorTitle="Ошибка" error="Введите правильное значение." sqref="C6:F48"/>
  </dataValidations>
  <pageMargins left="1.5748031496062993" right="0" top="0.55118110236220474" bottom="0.51181102362204722" header="0.51181102362204722" footer="0.51181102362204722"/>
  <pageSetup paperSize="9" orientation="landscape" r:id="rId1"/>
  <headerFooter alignWithMargins="0"/>
  <rowBreaks count="1" manualBreakCount="1">
    <brk id="20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/>
  <dimension ref="A1:C59"/>
  <sheetViews>
    <sheetView topLeftCell="A43" workbookViewId="0">
      <selection activeCell="C60" sqref="C60"/>
    </sheetView>
  </sheetViews>
  <sheetFormatPr defaultColWidth="8.85546875" defaultRowHeight="15.75" x14ac:dyDescent="0.25"/>
  <cols>
    <col min="1" max="1" width="52.42578125" style="145" customWidth="1"/>
    <col min="2" max="2" width="12.85546875" style="145" customWidth="1"/>
    <col min="3" max="3" width="21" style="145" customWidth="1"/>
    <col min="4" max="16384" width="8.85546875" style="145"/>
  </cols>
  <sheetData>
    <row r="1" spans="1:3" ht="17.25" customHeight="1" x14ac:dyDescent="0.25">
      <c r="A1" s="281" t="s">
        <v>73</v>
      </c>
      <c r="C1" s="144"/>
    </row>
    <row r="2" spans="1:3" hidden="1" x14ac:dyDescent="0.25">
      <c r="A2" s="144"/>
      <c r="B2" s="144"/>
      <c r="C2" s="144"/>
    </row>
    <row r="3" spans="1:3" x14ac:dyDescent="0.25">
      <c r="A3" s="464" t="s">
        <v>771</v>
      </c>
      <c r="B3" s="462" t="s">
        <v>131</v>
      </c>
      <c r="C3" s="464" t="s">
        <v>491</v>
      </c>
    </row>
    <row r="4" spans="1:3" x14ac:dyDescent="0.25">
      <c r="A4" s="464"/>
      <c r="B4" s="463"/>
      <c r="C4" s="464"/>
    </row>
    <row r="5" spans="1:3" x14ac:dyDescent="0.25">
      <c r="A5" s="338">
        <v>1</v>
      </c>
      <c r="B5" s="338">
        <v>2</v>
      </c>
      <c r="C5" s="338">
        <v>3</v>
      </c>
    </row>
    <row r="6" spans="1:3" ht="33.75" customHeight="1" x14ac:dyDescent="0.25">
      <c r="A6" s="339" t="s">
        <v>283</v>
      </c>
      <c r="B6" s="340" t="s">
        <v>284</v>
      </c>
      <c r="C6" s="146">
        <v>1.08</v>
      </c>
    </row>
    <row r="7" spans="1:3" ht="32.25" customHeight="1" x14ac:dyDescent="0.25">
      <c r="A7" s="341" t="s">
        <v>285</v>
      </c>
      <c r="B7" s="147"/>
      <c r="C7" s="239"/>
    </row>
    <row r="8" spans="1:3" ht="17.25" customHeight="1" x14ac:dyDescent="0.25">
      <c r="A8" s="341" t="s">
        <v>482</v>
      </c>
      <c r="B8" s="163"/>
      <c r="C8" s="239"/>
    </row>
    <row r="9" spans="1:3" ht="33.75" customHeight="1" x14ac:dyDescent="0.25">
      <c r="A9" s="238"/>
      <c r="B9" s="340" t="s">
        <v>284</v>
      </c>
      <c r="C9" s="146"/>
    </row>
    <row r="10" spans="1:3" ht="30" customHeight="1" x14ac:dyDescent="0.25">
      <c r="A10" s="238"/>
      <c r="B10" s="340" t="s">
        <v>284</v>
      </c>
      <c r="C10" s="146"/>
    </row>
    <row r="11" spans="1:3" ht="35.25" customHeight="1" x14ac:dyDescent="0.25">
      <c r="A11" s="238"/>
      <c r="B11" s="340" t="s">
        <v>284</v>
      </c>
      <c r="C11" s="146"/>
    </row>
    <row r="12" spans="1:3" ht="31.5" customHeight="1" x14ac:dyDescent="0.25">
      <c r="A12" s="238"/>
      <c r="B12" s="340" t="s">
        <v>284</v>
      </c>
      <c r="C12" s="146"/>
    </row>
    <row r="13" spans="1:3" ht="30.75" customHeight="1" x14ac:dyDescent="0.25">
      <c r="A13" s="238"/>
      <c r="B13" s="340" t="s">
        <v>284</v>
      </c>
      <c r="C13" s="146"/>
    </row>
    <row r="14" spans="1:3" ht="34.5" customHeight="1" x14ac:dyDescent="0.25">
      <c r="A14" s="238"/>
      <c r="B14" s="340" t="s">
        <v>284</v>
      </c>
      <c r="C14" s="146"/>
    </row>
    <row r="15" spans="1:3" ht="34.5" customHeight="1" x14ac:dyDescent="0.25">
      <c r="A15" s="238"/>
      <c r="B15" s="340" t="s">
        <v>284</v>
      </c>
      <c r="C15" s="146"/>
    </row>
    <row r="16" spans="1:3" ht="29.25" customHeight="1" x14ac:dyDescent="0.25">
      <c r="A16" s="238"/>
      <c r="B16" s="340" t="s">
        <v>284</v>
      </c>
      <c r="C16" s="146"/>
    </row>
    <row r="17" spans="1:3" ht="34.5" customHeight="1" x14ac:dyDescent="0.25">
      <c r="A17" s="238"/>
      <c r="B17" s="340" t="s">
        <v>284</v>
      </c>
      <c r="C17" s="146"/>
    </row>
    <row r="18" spans="1:3" ht="17.25" customHeight="1" x14ac:dyDescent="0.25">
      <c r="A18" s="341" t="s">
        <v>483</v>
      </c>
      <c r="B18" s="163"/>
      <c r="C18" s="239"/>
    </row>
    <row r="19" spans="1:3" ht="33" customHeight="1" x14ac:dyDescent="0.25">
      <c r="A19" s="238" t="s">
        <v>1058</v>
      </c>
      <c r="B19" s="340" t="s">
        <v>284</v>
      </c>
      <c r="C19" s="146">
        <v>0.03</v>
      </c>
    </row>
    <row r="20" spans="1:3" ht="33.75" customHeight="1" x14ac:dyDescent="0.25">
      <c r="A20" s="238" t="s">
        <v>1059</v>
      </c>
      <c r="B20" s="340" t="s">
        <v>284</v>
      </c>
      <c r="C20" s="146">
        <v>0.8</v>
      </c>
    </row>
    <row r="21" spans="1:3" ht="33" customHeight="1" x14ac:dyDescent="0.25">
      <c r="A21" s="238" t="s">
        <v>1060</v>
      </c>
      <c r="B21" s="340" t="s">
        <v>284</v>
      </c>
      <c r="C21" s="146">
        <v>0.01</v>
      </c>
    </row>
    <row r="22" spans="1:3" ht="33" customHeight="1" x14ac:dyDescent="0.25">
      <c r="A22" s="238" t="s">
        <v>1061</v>
      </c>
      <c r="B22" s="340" t="s">
        <v>284</v>
      </c>
      <c r="C22" s="146">
        <v>0.08</v>
      </c>
    </row>
    <row r="23" spans="1:3" ht="32.25" customHeight="1" x14ac:dyDescent="0.25">
      <c r="A23" s="238"/>
      <c r="B23" s="340" t="s">
        <v>284</v>
      </c>
      <c r="C23" s="146"/>
    </row>
    <row r="24" spans="1:3" ht="33" customHeight="1" x14ac:dyDescent="0.25">
      <c r="A24" s="238"/>
      <c r="B24" s="340" t="s">
        <v>284</v>
      </c>
      <c r="C24" s="146"/>
    </row>
    <row r="25" spans="1:3" ht="33.75" customHeight="1" x14ac:dyDescent="0.25">
      <c r="A25" s="238"/>
      <c r="B25" s="340" t="s">
        <v>284</v>
      </c>
      <c r="C25" s="146"/>
    </row>
    <row r="26" spans="1:3" ht="33" customHeight="1" x14ac:dyDescent="0.25">
      <c r="A26" s="238"/>
      <c r="B26" s="340" t="s">
        <v>284</v>
      </c>
      <c r="C26" s="146"/>
    </row>
    <row r="27" spans="1:3" ht="33" customHeight="1" x14ac:dyDescent="0.25">
      <c r="A27" s="238"/>
      <c r="B27" s="340" t="s">
        <v>284</v>
      </c>
      <c r="C27" s="146"/>
    </row>
    <row r="28" spans="1:3" ht="33" customHeight="1" x14ac:dyDescent="0.25">
      <c r="A28" s="238"/>
      <c r="B28" s="340" t="s">
        <v>284</v>
      </c>
      <c r="C28" s="146"/>
    </row>
    <row r="29" spans="1:3" ht="33" customHeight="1" x14ac:dyDescent="0.25">
      <c r="A29" s="238"/>
      <c r="B29" s="340" t="s">
        <v>284</v>
      </c>
      <c r="C29" s="146"/>
    </row>
    <row r="30" spans="1:3" ht="33" customHeight="1" x14ac:dyDescent="0.25">
      <c r="A30" s="238"/>
      <c r="B30" s="340" t="s">
        <v>284</v>
      </c>
      <c r="C30" s="146"/>
    </row>
    <row r="31" spans="1:3" ht="33" customHeight="1" x14ac:dyDescent="0.25">
      <c r="A31" s="238"/>
      <c r="B31" s="340" t="s">
        <v>284</v>
      </c>
      <c r="C31" s="146"/>
    </row>
    <row r="32" spans="1:3" ht="33" customHeight="1" x14ac:dyDescent="0.25">
      <c r="A32" s="238"/>
      <c r="B32" s="340" t="s">
        <v>284</v>
      </c>
      <c r="C32" s="146"/>
    </row>
    <row r="33" spans="1:3" ht="33" customHeight="1" x14ac:dyDescent="0.25">
      <c r="A33" s="238"/>
      <c r="B33" s="340" t="s">
        <v>284</v>
      </c>
      <c r="C33" s="146"/>
    </row>
    <row r="34" spans="1:3" ht="33" customHeight="1" x14ac:dyDescent="0.25">
      <c r="A34" s="238"/>
      <c r="B34" s="340" t="s">
        <v>284</v>
      </c>
      <c r="C34" s="146"/>
    </row>
    <row r="35" spans="1:3" ht="33" customHeight="1" x14ac:dyDescent="0.25">
      <c r="A35" s="238"/>
      <c r="B35" s="340" t="s">
        <v>284</v>
      </c>
      <c r="C35" s="146"/>
    </row>
    <row r="36" spans="1:3" ht="33" customHeight="1" x14ac:dyDescent="0.25">
      <c r="A36" s="238"/>
      <c r="B36" s="340" t="s">
        <v>284</v>
      </c>
      <c r="C36" s="146"/>
    </row>
    <row r="37" spans="1:3" ht="33" customHeight="1" x14ac:dyDescent="0.25">
      <c r="A37" s="238"/>
      <c r="B37" s="340" t="s">
        <v>284</v>
      </c>
      <c r="C37" s="146"/>
    </row>
    <row r="38" spans="1:3" ht="33" customHeight="1" x14ac:dyDescent="0.25">
      <c r="A38" s="238"/>
      <c r="B38" s="340" t="s">
        <v>284</v>
      </c>
      <c r="C38" s="146"/>
    </row>
    <row r="39" spans="1:3" ht="33" customHeight="1" x14ac:dyDescent="0.25">
      <c r="A39" s="238"/>
      <c r="B39" s="340" t="s">
        <v>284</v>
      </c>
      <c r="C39" s="146"/>
    </row>
    <row r="40" spans="1:3" ht="33" customHeight="1" x14ac:dyDescent="0.25">
      <c r="A40" s="238"/>
      <c r="B40" s="340" t="s">
        <v>284</v>
      </c>
      <c r="C40" s="146"/>
    </row>
    <row r="41" spans="1:3" ht="33" customHeight="1" x14ac:dyDescent="0.25">
      <c r="A41" s="238"/>
      <c r="B41" s="340" t="s">
        <v>284</v>
      </c>
      <c r="C41" s="146"/>
    </row>
    <row r="42" spans="1:3" ht="33" customHeight="1" x14ac:dyDescent="0.25">
      <c r="A42" s="238"/>
      <c r="B42" s="340" t="s">
        <v>284</v>
      </c>
      <c r="C42" s="146"/>
    </row>
    <row r="43" spans="1:3" ht="33" customHeight="1" x14ac:dyDescent="0.25">
      <c r="A43" s="238"/>
      <c r="B43" s="340" t="s">
        <v>284</v>
      </c>
      <c r="C43" s="146"/>
    </row>
    <row r="44" spans="1:3" ht="33" customHeight="1" x14ac:dyDescent="0.25">
      <c r="A44" s="238"/>
      <c r="B44" s="340" t="s">
        <v>284</v>
      </c>
      <c r="C44" s="146"/>
    </row>
    <row r="45" spans="1:3" ht="33" customHeight="1" x14ac:dyDescent="0.25">
      <c r="A45" s="238"/>
      <c r="B45" s="340" t="s">
        <v>284</v>
      </c>
      <c r="C45" s="146"/>
    </row>
    <row r="46" spans="1:3" ht="33" customHeight="1" x14ac:dyDescent="0.25">
      <c r="A46" s="238"/>
      <c r="B46" s="340" t="s">
        <v>284</v>
      </c>
      <c r="C46" s="146"/>
    </row>
    <row r="47" spans="1:3" ht="33" customHeight="1" x14ac:dyDescent="0.25">
      <c r="A47" s="238"/>
      <c r="B47" s="340" t="s">
        <v>284</v>
      </c>
      <c r="C47" s="146"/>
    </row>
    <row r="48" spans="1:3" ht="33" customHeight="1" x14ac:dyDescent="0.25">
      <c r="A48" s="238" t="s">
        <v>849</v>
      </c>
      <c r="B48" s="340" t="s">
        <v>850</v>
      </c>
      <c r="C48" s="146">
        <v>0.22270000000000001</v>
      </c>
    </row>
    <row r="49" spans="1:3" x14ac:dyDescent="0.25">
      <c r="A49" s="341" t="s">
        <v>287</v>
      </c>
      <c r="B49" s="147"/>
      <c r="C49" s="239"/>
    </row>
    <row r="50" spans="1:3" ht="31.5" x14ac:dyDescent="0.25">
      <c r="A50" s="341" t="s">
        <v>253</v>
      </c>
      <c r="B50" s="340" t="s">
        <v>286</v>
      </c>
      <c r="C50" s="146">
        <v>9.1E-4</v>
      </c>
    </row>
    <row r="51" spans="1:3" ht="31.5" x14ac:dyDescent="0.25">
      <c r="A51" s="341" t="s">
        <v>254</v>
      </c>
      <c r="B51" s="340" t="s">
        <v>286</v>
      </c>
      <c r="C51" s="146">
        <v>3.3470000000000001E-3</v>
      </c>
    </row>
    <row r="52" spans="1:3" ht="31.5" x14ac:dyDescent="0.25">
      <c r="A52" s="341" t="s">
        <v>255</v>
      </c>
      <c r="B52" s="340" t="s">
        <v>286</v>
      </c>
      <c r="C52" s="146">
        <v>0.13796</v>
      </c>
    </row>
    <row r="53" spans="1:3" ht="31.5" x14ac:dyDescent="0.25">
      <c r="A53" s="341" t="s">
        <v>74</v>
      </c>
      <c r="B53" s="147"/>
      <c r="C53" s="239"/>
    </row>
    <row r="54" spans="1:3" ht="31.5" x14ac:dyDescent="0.25">
      <c r="A54" s="341" t="s">
        <v>99</v>
      </c>
      <c r="B54" s="340" t="s">
        <v>1010</v>
      </c>
      <c r="C54" s="146">
        <v>105.7</v>
      </c>
    </row>
    <row r="55" spans="1:3" ht="31.5" x14ac:dyDescent="0.25">
      <c r="A55" s="341" t="s">
        <v>121</v>
      </c>
      <c r="B55" s="340" t="s">
        <v>1010</v>
      </c>
      <c r="C55" s="146">
        <v>180</v>
      </c>
    </row>
    <row r="56" spans="1:3" ht="31.5" x14ac:dyDescent="0.25">
      <c r="A56" s="341" t="s">
        <v>100</v>
      </c>
      <c r="B56" s="340" t="s">
        <v>1010</v>
      </c>
      <c r="C56" s="146">
        <v>61</v>
      </c>
    </row>
    <row r="57" spans="1:3" ht="31.5" x14ac:dyDescent="0.25">
      <c r="A57" s="341" t="s">
        <v>122</v>
      </c>
      <c r="B57" s="340" t="s">
        <v>1010</v>
      </c>
      <c r="C57" s="146">
        <v>120</v>
      </c>
    </row>
    <row r="58" spans="1:3" x14ac:dyDescent="0.25">
      <c r="A58" s="339" t="s">
        <v>75</v>
      </c>
      <c r="B58" s="340" t="s">
        <v>141</v>
      </c>
      <c r="C58" s="146">
        <v>7.63</v>
      </c>
    </row>
    <row r="59" spans="1:3" ht="31.5" x14ac:dyDescent="0.25">
      <c r="A59" s="341" t="s">
        <v>288</v>
      </c>
      <c r="B59" s="340" t="s">
        <v>141</v>
      </c>
      <c r="C59" s="146">
        <v>7.63</v>
      </c>
    </row>
  </sheetData>
  <sheetProtection password="CD39" sheet="1"/>
  <mergeCells count="3">
    <mergeCell ref="B3:B4"/>
    <mergeCell ref="C3:C4"/>
    <mergeCell ref="A3:A4"/>
  </mergeCells>
  <phoneticPr fontId="0" type="noConversion"/>
  <dataValidations count="1">
    <dataValidation operator="greaterThan" allowBlank="1" errorTitle="Ошибка" error="Введите правильное значение." sqref="C6:C59"/>
  </dataValidations>
  <pageMargins left="0.78740157480314965" right="0.78740157480314965" top="0.39370078740157483" bottom="0.39370078740157483" header="0.51181102362204722" footer="0.51181102362204722"/>
  <pageSetup paperSize="9" fitToWidth="0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/>
  <dimension ref="A1:E42"/>
  <sheetViews>
    <sheetView topLeftCell="A22" workbookViewId="0">
      <selection activeCell="C43" sqref="C43"/>
    </sheetView>
  </sheetViews>
  <sheetFormatPr defaultColWidth="8.85546875" defaultRowHeight="15.75" x14ac:dyDescent="0.25"/>
  <cols>
    <col min="1" max="1" width="47.85546875" style="12" customWidth="1"/>
    <col min="2" max="2" width="12.7109375" style="12" customWidth="1"/>
    <col min="3" max="3" width="16.5703125" style="12" customWidth="1"/>
    <col min="4" max="16384" width="8.85546875" style="12"/>
  </cols>
  <sheetData>
    <row r="1" spans="1:5" ht="16.5" x14ac:dyDescent="0.25">
      <c r="A1" s="282" t="s">
        <v>76</v>
      </c>
    </row>
    <row r="2" spans="1:5" ht="31.5" customHeight="1" x14ac:dyDescent="0.25">
      <c r="A2" s="342" t="s">
        <v>771</v>
      </c>
      <c r="B2" s="343" t="s">
        <v>131</v>
      </c>
      <c r="C2" s="344" t="s">
        <v>491</v>
      </c>
    </row>
    <row r="3" spans="1:5" ht="36.75" customHeight="1" x14ac:dyDescent="0.25">
      <c r="A3" s="345" t="s">
        <v>289</v>
      </c>
      <c r="B3" s="346" t="s">
        <v>284</v>
      </c>
      <c r="C3" s="14">
        <v>1.85</v>
      </c>
      <c r="E3" s="161"/>
    </row>
    <row r="4" spans="1:5" ht="17.25" customHeight="1" x14ac:dyDescent="0.25">
      <c r="A4" s="345" t="s">
        <v>852</v>
      </c>
      <c r="B4" s="346"/>
      <c r="C4" s="14"/>
      <c r="E4" s="161"/>
    </row>
    <row r="5" spans="1:5" ht="36" customHeight="1" x14ac:dyDescent="0.25">
      <c r="A5" s="347" t="s">
        <v>851</v>
      </c>
      <c r="B5" s="346" t="s">
        <v>284</v>
      </c>
      <c r="C5" s="14"/>
    </row>
    <row r="6" spans="1:5" ht="37.5" customHeight="1" x14ac:dyDescent="0.25">
      <c r="A6" s="347" t="s">
        <v>853</v>
      </c>
      <c r="B6" s="346" t="s">
        <v>284</v>
      </c>
      <c r="C6" s="14">
        <v>1.85</v>
      </c>
    </row>
    <row r="7" spans="1:5" ht="31.5" x14ac:dyDescent="0.25">
      <c r="A7" s="345" t="s">
        <v>123</v>
      </c>
      <c r="B7" s="100"/>
      <c r="C7" s="204"/>
    </row>
    <row r="8" spans="1:5" ht="31.5" x14ac:dyDescent="0.25">
      <c r="A8" s="348"/>
      <c r="B8" s="346" t="s">
        <v>284</v>
      </c>
      <c r="C8" s="14"/>
    </row>
    <row r="9" spans="1:5" ht="31.5" x14ac:dyDescent="0.25">
      <c r="A9" s="348"/>
      <c r="B9" s="346" t="s">
        <v>284</v>
      </c>
      <c r="C9" s="14"/>
    </row>
    <row r="10" spans="1:5" ht="31.5" x14ac:dyDescent="0.25">
      <c r="A10" s="348"/>
      <c r="B10" s="346" t="s">
        <v>284</v>
      </c>
      <c r="C10" s="14"/>
    </row>
    <row r="11" spans="1:5" ht="31.5" x14ac:dyDescent="0.25">
      <c r="A11" s="348"/>
      <c r="B11" s="346" t="s">
        <v>284</v>
      </c>
      <c r="C11" s="14"/>
    </row>
    <row r="12" spans="1:5" ht="31.5" x14ac:dyDescent="0.25">
      <c r="A12" s="348"/>
      <c r="B12" s="346" t="s">
        <v>284</v>
      </c>
      <c r="C12" s="14"/>
    </row>
    <row r="13" spans="1:5" ht="31.5" x14ac:dyDescent="0.25">
      <c r="A13" s="348"/>
      <c r="B13" s="346" t="s">
        <v>284</v>
      </c>
      <c r="C13" s="14"/>
    </row>
    <row r="14" spans="1:5" ht="31.5" x14ac:dyDescent="0.25">
      <c r="A14" s="348"/>
      <c r="B14" s="346" t="s">
        <v>284</v>
      </c>
      <c r="C14" s="14"/>
    </row>
    <row r="15" spans="1:5" ht="31.5" x14ac:dyDescent="0.25">
      <c r="A15" s="348"/>
      <c r="B15" s="346" t="s">
        <v>284</v>
      </c>
      <c r="C15" s="14"/>
    </row>
    <row r="16" spans="1:5" ht="31.5" x14ac:dyDescent="0.25">
      <c r="A16" s="348"/>
      <c r="B16" s="346" t="s">
        <v>284</v>
      </c>
      <c r="C16" s="14"/>
    </row>
    <row r="17" spans="1:3" ht="31.5" x14ac:dyDescent="0.25">
      <c r="A17" s="348"/>
      <c r="B17" s="346" t="s">
        <v>284</v>
      </c>
      <c r="C17" s="14"/>
    </row>
    <row r="18" spans="1:3" ht="31.5" x14ac:dyDescent="0.25">
      <c r="A18" s="348"/>
      <c r="B18" s="346" t="s">
        <v>284</v>
      </c>
      <c r="C18" s="14"/>
    </row>
    <row r="19" spans="1:3" ht="31.5" x14ac:dyDescent="0.25">
      <c r="A19" s="348"/>
      <c r="B19" s="346" t="s">
        <v>284</v>
      </c>
      <c r="C19" s="14"/>
    </row>
    <row r="20" spans="1:3" ht="31.5" x14ac:dyDescent="0.25">
      <c r="A20" s="348"/>
      <c r="B20" s="346" t="s">
        <v>284</v>
      </c>
      <c r="C20" s="14"/>
    </row>
    <row r="21" spans="1:3" ht="31.5" x14ac:dyDescent="0.25">
      <c r="A21" s="348"/>
      <c r="B21" s="346" t="s">
        <v>284</v>
      </c>
      <c r="C21" s="14"/>
    </row>
    <row r="22" spans="1:3" ht="31.5" x14ac:dyDescent="0.25">
      <c r="A22" s="348"/>
      <c r="B22" s="346" t="s">
        <v>284</v>
      </c>
      <c r="C22" s="14"/>
    </row>
    <row r="23" spans="1:3" ht="31.5" x14ac:dyDescent="0.25">
      <c r="A23" s="348"/>
      <c r="B23" s="346" t="s">
        <v>284</v>
      </c>
      <c r="C23" s="14"/>
    </row>
    <row r="24" spans="1:3" ht="31.5" x14ac:dyDescent="0.25">
      <c r="A24" s="348"/>
      <c r="B24" s="346" t="s">
        <v>284</v>
      </c>
      <c r="C24" s="14"/>
    </row>
    <row r="25" spans="1:3" ht="31.5" x14ac:dyDescent="0.25">
      <c r="A25" s="348"/>
      <c r="B25" s="346" t="s">
        <v>284</v>
      </c>
      <c r="C25" s="14"/>
    </row>
    <row r="26" spans="1:3" ht="31.5" x14ac:dyDescent="0.25">
      <c r="A26" s="348"/>
      <c r="B26" s="346" t="s">
        <v>284</v>
      </c>
      <c r="C26" s="14"/>
    </row>
    <row r="27" spans="1:3" ht="31.5" x14ac:dyDescent="0.25">
      <c r="A27" s="348"/>
      <c r="B27" s="346" t="s">
        <v>284</v>
      </c>
      <c r="C27" s="14"/>
    </row>
    <row r="28" spans="1:3" ht="31.5" x14ac:dyDescent="0.25">
      <c r="A28" s="348"/>
      <c r="B28" s="346" t="s">
        <v>284</v>
      </c>
      <c r="C28" s="14"/>
    </row>
    <row r="29" spans="1:3" ht="31.5" x14ac:dyDescent="0.25">
      <c r="A29" s="348"/>
      <c r="B29" s="346" t="s">
        <v>284</v>
      </c>
      <c r="C29" s="14"/>
    </row>
    <row r="30" spans="1:3" ht="31.5" x14ac:dyDescent="0.25">
      <c r="A30" s="348"/>
      <c r="B30" s="346" t="s">
        <v>284</v>
      </c>
      <c r="C30" s="14"/>
    </row>
    <row r="31" spans="1:3" ht="31.5" x14ac:dyDescent="0.25">
      <c r="A31" s="348"/>
      <c r="B31" s="346" t="s">
        <v>284</v>
      </c>
      <c r="C31" s="14"/>
    </row>
    <row r="32" spans="1:3" ht="31.5" x14ac:dyDescent="0.25">
      <c r="A32" s="348"/>
      <c r="B32" s="346" t="s">
        <v>284</v>
      </c>
      <c r="C32" s="14"/>
    </row>
    <row r="33" spans="1:3" ht="31.5" x14ac:dyDescent="0.25">
      <c r="A33" s="348"/>
      <c r="B33" s="346" t="s">
        <v>284</v>
      </c>
      <c r="C33" s="14"/>
    </row>
    <row r="34" spans="1:3" ht="31.5" x14ac:dyDescent="0.25">
      <c r="A34" s="348"/>
      <c r="B34" s="346" t="s">
        <v>284</v>
      </c>
      <c r="C34" s="14"/>
    </row>
    <row r="35" spans="1:3" ht="31.5" x14ac:dyDescent="0.25">
      <c r="A35" s="348"/>
      <c r="B35" s="346" t="s">
        <v>284</v>
      </c>
      <c r="C35" s="14"/>
    </row>
    <row r="36" spans="1:3" ht="31.5" x14ac:dyDescent="0.25">
      <c r="A36" s="348"/>
      <c r="B36" s="346" t="s">
        <v>284</v>
      </c>
      <c r="C36" s="14"/>
    </row>
    <row r="37" spans="1:3" ht="31.5" x14ac:dyDescent="0.25">
      <c r="A37" s="348"/>
      <c r="B37" s="346" t="s">
        <v>284</v>
      </c>
      <c r="C37" s="14"/>
    </row>
    <row r="38" spans="1:3" ht="31.5" x14ac:dyDescent="0.25">
      <c r="A38" s="345" t="s">
        <v>211</v>
      </c>
      <c r="B38" s="346" t="s">
        <v>286</v>
      </c>
      <c r="C38" s="14">
        <v>0.22057299999999999</v>
      </c>
    </row>
    <row r="39" spans="1:3" ht="31.5" x14ac:dyDescent="0.25">
      <c r="A39" s="347" t="s">
        <v>290</v>
      </c>
      <c r="B39" s="346" t="s">
        <v>286</v>
      </c>
      <c r="C39" s="14">
        <v>0.22057299999999999</v>
      </c>
    </row>
    <row r="40" spans="1:3" ht="31.5" x14ac:dyDescent="0.25">
      <c r="A40" s="347" t="s">
        <v>1036</v>
      </c>
      <c r="B40" s="346" t="s">
        <v>286</v>
      </c>
      <c r="C40" s="14">
        <v>0.22057299999999999</v>
      </c>
    </row>
    <row r="41" spans="1:3" x14ac:dyDescent="0.25">
      <c r="A41" s="345" t="str">
        <f>"Протяженность канализационных сетей"</f>
        <v>Протяженность канализационных сетей</v>
      </c>
      <c r="B41" s="346" t="s">
        <v>141</v>
      </c>
      <c r="C41" s="14">
        <v>5.76</v>
      </c>
    </row>
    <row r="42" spans="1:3" ht="31.5" x14ac:dyDescent="0.25">
      <c r="A42" s="347" t="s">
        <v>77</v>
      </c>
      <c r="B42" s="346" t="s">
        <v>141</v>
      </c>
      <c r="C42" s="14">
        <v>5.76</v>
      </c>
    </row>
  </sheetData>
  <sheetProtection password="CD39" sheet="1"/>
  <phoneticPr fontId="0" type="noConversion"/>
  <dataValidations count="1">
    <dataValidation operator="greaterThan" allowBlank="1" errorTitle="Ошибка" error="Введите правильное значение." sqref="C3:C42"/>
  </dataValidations>
  <pageMargins left="1.1811023622047245" right="0.78740157480314965" top="0.98425196850393704" bottom="0.98425196850393704" header="0.51181102362204722" footer="0.51181102362204722"/>
  <pageSetup paperSize="9" fitToWidth="0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/>
  <dimension ref="A1:D35"/>
  <sheetViews>
    <sheetView topLeftCell="A22" workbookViewId="0">
      <selection activeCell="D17" sqref="D17"/>
    </sheetView>
  </sheetViews>
  <sheetFormatPr defaultColWidth="8.85546875" defaultRowHeight="15.75" x14ac:dyDescent="0.25"/>
  <cols>
    <col min="1" max="1" width="43.28515625" style="12" customWidth="1"/>
    <col min="2" max="2" width="12" style="12" customWidth="1"/>
    <col min="3" max="4" width="15.28515625" style="12" customWidth="1"/>
    <col min="5" max="16384" width="8.85546875" style="12"/>
  </cols>
  <sheetData>
    <row r="1" spans="1:4" ht="16.5" x14ac:dyDescent="0.25">
      <c r="A1" s="283" t="s">
        <v>78</v>
      </c>
      <c r="B1" s="15"/>
      <c r="C1" s="15"/>
      <c r="D1" s="15"/>
    </row>
    <row r="2" spans="1:4" x14ac:dyDescent="0.25">
      <c r="A2" s="372" t="s">
        <v>771</v>
      </c>
      <c r="B2" s="383" t="s">
        <v>131</v>
      </c>
      <c r="C2" s="349" t="s">
        <v>491</v>
      </c>
      <c r="D2" s="349" t="s">
        <v>492</v>
      </c>
    </row>
    <row r="3" spans="1:4" x14ac:dyDescent="0.25">
      <c r="A3" s="372"/>
      <c r="B3" s="387"/>
      <c r="C3" s="350"/>
      <c r="D3" s="350" t="s">
        <v>321</v>
      </c>
    </row>
    <row r="4" spans="1:4" ht="31.5" x14ac:dyDescent="0.25">
      <c r="A4" s="351" t="s">
        <v>1011</v>
      </c>
      <c r="B4" s="352" t="s">
        <v>20</v>
      </c>
      <c r="C4" s="14">
        <v>16</v>
      </c>
      <c r="D4" s="14">
        <v>16</v>
      </c>
    </row>
    <row r="5" spans="1:4" x14ac:dyDescent="0.25">
      <c r="A5" s="353" t="s">
        <v>182</v>
      </c>
      <c r="B5" s="213"/>
      <c r="C5" s="204"/>
      <c r="D5" s="204"/>
    </row>
    <row r="6" spans="1:4" x14ac:dyDescent="0.25">
      <c r="A6" s="354" t="s">
        <v>379</v>
      </c>
      <c r="B6" s="352" t="s">
        <v>20</v>
      </c>
      <c r="C6" s="14"/>
      <c r="D6" s="14"/>
    </row>
    <row r="7" spans="1:4" x14ac:dyDescent="0.25">
      <c r="A7" s="354" t="s">
        <v>380</v>
      </c>
      <c r="B7" s="352" t="s">
        <v>20</v>
      </c>
      <c r="C7" s="14"/>
      <c r="D7" s="14"/>
    </row>
    <row r="8" spans="1:4" x14ac:dyDescent="0.25">
      <c r="A8" s="354" t="s">
        <v>381</v>
      </c>
      <c r="B8" s="352" t="s">
        <v>20</v>
      </c>
      <c r="C8" s="14">
        <v>16</v>
      </c>
      <c r="D8" s="14">
        <v>16</v>
      </c>
    </row>
    <row r="9" spans="1:4" x14ac:dyDescent="0.25">
      <c r="A9" s="355" t="s">
        <v>382</v>
      </c>
      <c r="B9" s="352" t="s">
        <v>20</v>
      </c>
      <c r="C9" s="14">
        <v>10</v>
      </c>
      <c r="D9" s="14">
        <v>10</v>
      </c>
    </row>
    <row r="10" spans="1:4" x14ac:dyDescent="0.25">
      <c r="A10" s="354" t="s">
        <v>379</v>
      </c>
      <c r="B10" s="352" t="s">
        <v>20</v>
      </c>
      <c r="C10" s="14"/>
      <c r="D10" s="14"/>
    </row>
    <row r="11" spans="1:4" x14ac:dyDescent="0.25">
      <c r="A11" s="354" t="s">
        <v>380</v>
      </c>
      <c r="B11" s="352" t="s">
        <v>20</v>
      </c>
      <c r="C11" s="14"/>
      <c r="D11" s="14"/>
    </row>
    <row r="12" spans="1:4" x14ac:dyDescent="0.25">
      <c r="A12" s="354" t="s">
        <v>381</v>
      </c>
      <c r="B12" s="352" t="s">
        <v>20</v>
      </c>
      <c r="C12" s="14">
        <v>10</v>
      </c>
      <c r="D12" s="14">
        <v>10</v>
      </c>
    </row>
    <row r="13" spans="1:4" ht="31.5" x14ac:dyDescent="0.25">
      <c r="A13" s="351" t="s">
        <v>1012</v>
      </c>
      <c r="B13" s="352" t="s">
        <v>20</v>
      </c>
      <c r="C13" s="14">
        <v>1759</v>
      </c>
      <c r="D13" s="14">
        <v>1769</v>
      </c>
    </row>
    <row r="14" spans="1:4" x14ac:dyDescent="0.25">
      <c r="A14" s="355" t="s">
        <v>182</v>
      </c>
      <c r="B14" s="213"/>
      <c r="C14" s="204"/>
      <c r="D14" s="204"/>
    </row>
    <row r="15" spans="1:4" x14ac:dyDescent="0.25">
      <c r="A15" s="354" t="s">
        <v>299</v>
      </c>
      <c r="B15" s="352" t="s">
        <v>20</v>
      </c>
      <c r="C15" s="37">
        <v>1375</v>
      </c>
      <c r="D15" s="37">
        <v>1387</v>
      </c>
    </row>
    <row r="16" spans="1:4" x14ac:dyDescent="0.25">
      <c r="A16" s="354" t="s">
        <v>228</v>
      </c>
      <c r="B16" s="352" t="s">
        <v>20</v>
      </c>
      <c r="C16" s="14">
        <v>384</v>
      </c>
      <c r="D16" s="14">
        <v>382</v>
      </c>
    </row>
    <row r="17" spans="1:4" x14ac:dyDescent="0.25">
      <c r="A17" s="355" t="s">
        <v>433</v>
      </c>
      <c r="B17" s="352" t="s">
        <v>20</v>
      </c>
      <c r="C17" s="14"/>
      <c r="D17" s="14"/>
    </row>
    <row r="18" spans="1:4" ht="31.5" x14ac:dyDescent="0.25">
      <c r="A18" s="351" t="s">
        <v>1013</v>
      </c>
      <c r="B18" s="352" t="s">
        <v>33</v>
      </c>
      <c r="C18" s="14"/>
      <c r="D18" s="14"/>
    </row>
    <row r="19" spans="1:4" x14ac:dyDescent="0.25">
      <c r="A19" s="355" t="s">
        <v>297</v>
      </c>
      <c r="B19" s="352" t="s">
        <v>33</v>
      </c>
      <c r="C19" s="14"/>
      <c r="D19" s="14"/>
    </row>
    <row r="20" spans="1:4" x14ac:dyDescent="0.25">
      <c r="A20" s="353" t="s">
        <v>510</v>
      </c>
      <c r="B20" s="213"/>
      <c r="C20" s="204"/>
      <c r="D20" s="204"/>
    </row>
    <row r="21" spans="1:4" x14ac:dyDescent="0.25">
      <c r="A21" s="354" t="s">
        <v>368</v>
      </c>
      <c r="B21" s="352" t="s">
        <v>33</v>
      </c>
      <c r="C21" s="14"/>
      <c r="D21" s="14"/>
    </row>
    <row r="22" spans="1:4" x14ac:dyDescent="0.25">
      <c r="A22" s="354" t="s">
        <v>229</v>
      </c>
      <c r="B22" s="352" t="s">
        <v>33</v>
      </c>
      <c r="C22" s="14"/>
      <c r="D22" s="14"/>
    </row>
    <row r="23" spans="1:4" x14ac:dyDescent="0.25">
      <c r="A23" s="466" t="s">
        <v>369</v>
      </c>
      <c r="B23" s="325" t="s">
        <v>351</v>
      </c>
      <c r="C23" s="14"/>
      <c r="D23" s="14"/>
    </row>
    <row r="24" spans="1:4" x14ac:dyDescent="0.25">
      <c r="A24" s="466"/>
      <c r="B24" s="325" t="s">
        <v>468</v>
      </c>
      <c r="C24" s="14"/>
      <c r="D24" s="14"/>
    </row>
    <row r="25" spans="1:4" x14ac:dyDescent="0.25">
      <c r="A25" s="467" t="s">
        <v>246</v>
      </c>
      <c r="B25" s="325" t="s">
        <v>351</v>
      </c>
      <c r="C25" s="14"/>
      <c r="D25" s="14"/>
    </row>
    <row r="26" spans="1:4" x14ac:dyDescent="0.25">
      <c r="A26" s="468"/>
      <c r="B26" s="325" t="s">
        <v>468</v>
      </c>
      <c r="C26" s="14"/>
      <c r="D26" s="14"/>
    </row>
    <row r="27" spans="1:4" x14ac:dyDescent="0.25">
      <c r="A27" s="467" t="s">
        <v>247</v>
      </c>
      <c r="B27" s="325" t="s">
        <v>351</v>
      </c>
      <c r="C27" s="14"/>
      <c r="D27" s="14"/>
    </row>
    <row r="28" spans="1:4" x14ac:dyDescent="0.25">
      <c r="A28" s="468"/>
      <c r="B28" s="325" t="s">
        <v>468</v>
      </c>
      <c r="C28" s="14"/>
      <c r="D28" s="14"/>
    </row>
    <row r="29" spans="1:4" x14ac:dyDescent="0.25">
      <c r="A29" s="466" t="s">
        <v>79</v>
      </c>
      <c r="B29" s="325" t="s">
        <v>322</v>
      </c>
      <c r="C29" s="14"/>
      <c r="D29" s="14"/>
    </row>
    <row r="30" spans="1:4" x14ac:dyDescent="0.25">
      <c r="A30" s="466"/>
      <c r="B30" s="325" t="s">
        <v>468</v>
      </c>
      <c r="C30" s="14"/>
      <c r="D30" s="14"/>
    </row>
    <row r="31" spans="1:4" x14ac:dyDescent="0.25">
      <c r="A31" s="465" t="s">
        <v>298</v>
      </c>
      <c r="B31" s="325" t="s">
        <v>322</v>
      </c>
      <c r="C31" s="14"/>
      <c r="D31" s="14"/>
    </row>
    <row r="32" spans="1:4" x14ac:dyDescent="0.25">
      <c r="A32" s="465"/>
      <c r="B32" s="325" t="s">
        <v>468</v>
      </c>
      <c r="C32" s="14"/>
      <c r="D32" s="14"/>
    </row>
    <row r="33" spans="1:4" x14ac:dyDescent="0.25">
      <c r="A33" s="465" t="s">
        <v>247</v>
      </c>
      <c r="B33" s="325" t="s">
        <v>322</v>
      </c>
      <c r="C33" s="14"/>
      <c r="D33" s="14"/>
    </row>
    <row r="34" spans="1:4" x14ac:dyDescent="0.25">
      <c r="A34" s="465"/>
      <c r="B34" s="325" t="s">
        <v>468</v>
      </c>
      <c r="C34" s="14"/>
      <c r="D34" s="14"/>
    </row>
    <row r="35" spans="1:4" ht="47.25" x14ac:dyDescent="0.25">
      <c r="A35" s="240" t="s">
        <v>80</v>
      </c>
      <c r="B35" s="325" t="s">
        <v>451</v>
      </c>
      <c r="C35" s="37"/>
      <c r="D35" s="37"/>
    </row>
  </sheetData>
  <sheetProtection password="CD39" sheet="1"/>
  <mergeCells count="8">
    <mergeCell ref="A31:A32"/>
    <mergeCell ref="A33:A34"/>
    <mergeCell ref="A2:A3"/>
    <mergeCell ref="B2:B3"/>
    <mergeCell ref="A23:A24"/>
    <mergeCell ref="A25:A26"/>
    <mergeCell ref="A27:A28"/>
    <mergeCell ref="A29:A30"/>
  </mergeCells>
  <phoneticPr fontId="0" type="noConversion"/>
  <dataValidations count="3">
    <dataValidation type="whole" operator="greaterThan" allowBlank="1" showInputMessage="1" showErrorMessage="1" errorTitle="Ошибка" error="Введите правильное значение." sqref="G11">
      <formula1>0</formula1>
    </dataValidation>
    <dataValidation type="decimal" operator="greaterThan" allowBlank="1" showInputMessage="1" showErrorMessage="1" errorTitle="Ошибка" error="Введите правильное значение." sqref="H30">
      <formula1>0</formula1>
    </dataValidation>
    <dataValidation allowBlank="1" sqref="C4:D14 C16:D34"/>
  </dataValidations>
  <pageMargins left="0.94488188976377963" right="0.31496062992125984" top="0.98425196850393704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/>
  <dimension ref="A1:O50"/>
  <sheetViews>
    <sheetView topLeftCell="A46" zoomScaleNormal="75" workbookViewId="0">
      <selection activeCell="E51" sqref="E51"/>
    </sheetView>
  </sheetViews>
  <sheetFormatPr defaultColWidth="8.85546875" defaultRowHeight="15.75" x14ac:dyDescent="0.25"/>
  <cols>
    <col min="1" max="1" width="25" style="12" customWidth="1"/>
    <col min="2" max="2" width="12.140625" style="12" customWidth="1"/>
    <col min="3" max="4" width="9.5703125" style="12" customWidth="1"/>
    <col min="5" max="8" width="7.7109375" style="12" customWidth="1"/>
    <col min="9" max="9" width="9.42578125" style="12" customWidth="1"/>
    <col min="10" max="10" width="7.7109375" style="12" customWidth="1"/>
    <col min="11" max="11" width="8.28515625" style="12" customWidth="1"/>
    <col min="12" max="13" width="7" style="12" customWidth="1"/>
    <col min="14" max="14" width="7.140625" style="12" customWidth="1"/>
    <col min="15" max="15" width="7.28515625" style="12" customWidth="1"/>
    <col min="16" max="16384" width="8.85546875" style="12"/>
  </cols>
  <sheetData>
    <row r="1" spans="1:15" s="161" customFormat="1" ht="16.5" x14ac:dyDescent="0.25">
      <c r="C1" s="159"/>
      <c r="D1" s="159"/>
      <c r="E1" s="151" t="s">
        <v>81</v>
      </c>
      <c r="F1" s="159"/>
      <c r="G1" s="159"/>
      <c r="H1" s="159"/>
      <c r="I1" s="159"/>
      <c r="J1" s="159"/>
    </row>
    <row r="2" spans="1:15" ht="45.75" customHeight="1" x14ac:dyDescent="0.25">
      <c r="A2" s="383" t="s">
        <v>771</v>
      </c>
      <c r="B2" s="383" t="s">
        <v>131</v>
      </c>
      <c r="C2" s="417"/>
      <c r="D2" s="417" t="s">
        <v>101</v>
      </c>
      <c r="E2" s="392" t="s">
        <v>1029</v>
      </c>
      <c r="F2" s="392"/>
      <c r="G2" s="392"/>
      <c r="H2" s="392"/>
      <c r="I2" s="392"/>
      <c r="J2" s="392"/>
      <c r="K2" s="396" t="s">
        <v>887</v>
      </c>
      <c r="L2" s="477"/>
      <c r="M2" s="477"/>
      <c r="N2" s="477"/>
      <c r="O2" s="397"/>
    </row>
    <row r="3" spans="1:15" ht="32.25" customHeight="1" x14ac:dyDescent="0.25">
      <c r="A3" s="387"/>
      <c r="B3" s="387"/>
      <c r="C3" s="417"/>
      <c r="D3" s="417"/>
      <c r="E3" s="250" t="s">
        <v>102</v>
      </c>
      <c r="F3" s="250" t="s">
        <v>103</v>
      </c>
      <c r="G3" s="250" t="s">
        <v>104</v>
      </c>
      <c r="H3" s="250" t="s">
        <v>125</v>
      </c>
      <c r="I3" s="250" t="s">
        <v>232</v>
      </c>
      <c r="J3" s="250" t="s">
        <v>126</v>
      </c>
      <c r="K3" s="356" t="s">
        <v>494</v>
      </c>
      <c r="L3" s="356" t="s">
        <v>494</v>
      </c>
      <c r="M3" s="356" t="s">
        <v>494</v>
      </c>
      <c r="N3" s="356" t="s">
        <v>494</v>
      </c>
      <c r="O3" s="356" t="s">
        <v>494</v>
      </c>
    </row>
    <row r="4" spans="1:15" ht="18" customHeight="1" x14ac:dyDescent="0.25">
      <c r="A4" s="284">
        <v>1</v>
      </c>
      <c r="B4" s="284">
        <v>2</v>
      </c>
      <c r="C4" s="261">
        <v>3</v>
      </c>
      <c r="D4" s="261">
        <v>4</v>
      </c>
      <c r="E4" s="267">
        <v>5</v>
      </c>
      <c r="F4" s="267">
        <v>6</v>
      </c>
      <c r="G4" s="267">
        <v>7</v>
      </c>
      <c r="H4" s="267">
        <v>8</v>
      </c>
      <c r="I4" s="267">
        <v>9</v>
      </c>
      <c r="J4" s="267">
        <v>10</v>
      </c>
      <c r="K4" s="285">
        <v>11</v>
      </c>
      <c r="L4" s="285">
        <v>12</v>
      </c>
      <c r="M4" s="285">
        <v>13</v>
      </c>
      <c r="N4" s="285">
        <v>14</v>
      </c>
      <c r="O4" s="285">
        <v>15</v>
      </c>
    </row>
    <row r="5" spans="1:15" ht="30.4" customHeight="1" x14ac:dyDescent="0.25">
      <c r="A5" s="475" t="s">
        <v>855</v>
      </c>
      <c r="B5" s="469" t="s">
        <v>854</v>
      </c>
      <c r="C5" s="357" t="s">
        <v>248</v>
      </c>
      <c r="D5" s="148">
        <v>22.9072</v>
      </c>
      <c r="E5" s="148">
        <v>22.9072</v>
      </c>
      <c r="F5" s="148"/>
      <c r="G5" s="148"/>
      <c r="H5" s="148"/>
      <c r="I5" s="148"/>
      <c r="J5" s="148"/>
      <c r="K5" s="148"/>
      <c r="L5" s="148"/>
      <c r="M5" s="148"/>
      <c r="N5" s="148"/>
      <c r="O5" s="148"/>
    </row>
    <row r="6" spans="1:15" ht="35.25" customHeight="1" x14ac:dyDescent="0.25">
      <c r="A6" s="476"/>
      <c r="B6" s="470"/>
      <c r="C6" s="357" t="s">
        <v>249</v>
      </c>
      <c r="D6" s="148">
        <v>22.61355</v>
      </c>
      <c r="E6" s="148">
        <v>22.614000000000001</v>
      </c>
      <c r="F6" s="148"/>
      <c r="G6" s="148"/>
      <c r="H6" s="148"/>
      <c r="I6" s="148"/>
      <c r="J6" s="148"/>
      <c r="K6" s="148"/>
      <c r="L6" s="148"/>
      <c r="M6" s="148"/>
      <c r="N6" s="148"/>
      <c r="O6" s="148"/>
    </row>
    <row r="7" spans="1:15" ht="32.25" customHeight="1" x14ac:dyDescent="0.25">
      <c r="A7" s="471" t="s">
        <v>856</v>
      </c>
      <c r="B7" s="469" t="s">
        <v>854</v>
      </c>
      <c r="C7" s="357" t="s">
        <v>248</v>
      </c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</row>
    <row r="8" spans="1:15" ht="42" customHeight="1" x14ac:dyDescent="0.25">
      <c r="A8" s="471"/>
      <c r="B8" s="470"/>
      <c r="C8" s="357" t="s">
        <v>249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</row>
    <row r="9" spans="1:15" ht="46.5" customHeight="1" x14ac:dyDescent="0.25">
      <c r="A9" s="471" t="s">
        <v>857</v>
      </c>
      <c r="B9" s="469" t="s">
        <v>854</v>
      </c>
      <c r="C9" s="357" t="s">
        <v>248</v>
      </c>
      <c r="D9" s="148">
        <v>18.670200000000001</v>
      </c>
      <c r="E9" s="148">
        <v>18.670000000000002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</row>
    <row r="10" spans="1:15" ht="46.5" customHeight="1" x14ac:dyDescent="0.25">
      <c r="A10" s="471"/>
      <c r="B10" s="470"/>
      <c r="C10" s="357" t="s">
        <v>249</v>
      </c>
      <c r="D10" s="148">
        <v>20.036380000000001</v>
      </c>
      <c r="E10" s="148">
        <v>20.036000000000001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</row>
    <row r="11" spans="1:15" ht="27" customHeight="1" x14ac:dyDescent="0.25">
      <c r="A11" s="472" t="s">
        <v>1030</v>
      </c>
      <c r="B11" s="469" t="s">
        <v>854</v>
      </c>
      <c r="C11" s="357" t="s">
        <v>248</v>
      </c>
      <c r="D11" s="148">
        <v>15.50128</v>
      </c>
      <c r="E11" s="148">
        <v>15.500999999999999</v>
      </c>
      <c r="F11" s="148"/>
      <c r="G11" s="148"/>
      <c r="H11" s="148"/>
      <c r="I11" s="148"/>
      <c r="J11" s="148"/>
      <c r="K11" s="148"/>
      <c r="L11" s="148"/>
      <c r="M11" s="148"/>
      <c r="N11" s="148"/>
      <c r="O11" s="148"/>
    </row>
    <row r="12" spans="1:15" s="164" customFormat="1" ht="24" customHeight="1" x14ac:dyDescent="0.25">
      <c r="A12" s="472"/>
      <c r="B12" s="470"/>
      <c r="C12" s="357" t="s">
        <v>249</v>
      </c>
      <c r="D12" s="148">
        <v>16.401119999999999</v>
      </c>
      <c r="E12" s="148">
        <v>16.401</v>
      </c>
      <c r="F12" s="148"/>
      <c r="G12" s="148"/>
      <c r="H12" s="148"/>
      <c r="I12" s="148"/>
      <c r="J12" s="148"/>
      <c r="K12" s="148"/>
      <c r="L12" s="148"/>
      <c r="M12" s="148"/>
      <c r="N12" s="148"/>
      <c r="O12" s="148"/>
    </row>
    <row r="13" spans="1:15" ht="30.4" customHeight="1" x14ac:dyDescent="0.25">
      <c r="A13" s="472" t="s">
        <v>858</v>
      </c>
      <c r="B13" s="469" t="s">
        <v>854</v>
      </c>
      <c r="C13" s="357" t="s">
        <v>248</v>
      </c>
      <c r="D13" s="148">
        <v>1.0468489999999999</v>
      </c>
      <c r="E13" s="148">
        <v>1.0469999999999999</v>
      </c>
      <c r="F13" s="148"/>
      <c r="G13" s="148"/>
      <c r="H13" s="148"/>
      <c r="I13" s="148"/>
      <c r="J13" s="148"/>
      <c r="K13" s="148"/>
      <c r="L13" s="148"/>
      <c r="M13" s="148"/>
      <c r="N13" s="148"/>
      <c r="O13" s="148"/>
    </row>
    <row r="14" spans="1:15" ht="32.25" customHeight="1" x14ac:dyDescent="0.25">
      <c r="A14" s="472"/>
      <c r="B14" s="470"/>
      <c r="C14" s="357" t="s">
        <v>249</v>
      </c>
      <c r="D14" s="148">
        <v>1.086425</v>
      </c>
      <c r="E14" s="148">
        <v>1.0860000000000001</v>
      </c>
      <c r="F14" s="148"/>
      <c r="G14" s="148"/>
      <c r="H14" s="148"/>
      <c r="I14" s="148"/>
      <c r="J14" s="148"/>
      <c r="K14" s="148"/>
      <c r="L14" s="148"/>
      <c r="M14" s="148"/>
      <c r="N14" s="148"/>
      <c r="O14" s="148"/>
    </row>
    <row r="15" spans="1:15" ht="30.4" customHeight="1" x14ac:dyDescent="0.25">
      <c r="A15" s="472" t="s">
        <v>859</v>
      </c>
      <c r="B15" s="469" t="s">
        <v>854</v>
      </c>
      <c r="C15" s="357" t="s">
        <v>248</v>
      </c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</row>
    <row r="16" spans="1:15" ht="32.25" customHeight="1" x14ac:dyDescent="0.25">
      <c r="A16" s="472"/>
      <c r="B16" s="470"/>
      <c r="C16" s="357" t="s">
        <v>249</v>
      </c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</row>
    <row r="17" spans="1:15" ht="32.25" customHeight="1" x14ac:dyDescent="0.25">
      <c r="A17" s="472" t="s">
        <v>860</v>
      </c>
      <c r="B17" s="469" t="s">
        <v>854</v>
      </c>
      <c r="C17" s="357" t="s">
        <v>248</v>
      </c>
      <c r="D17" s="148">
        <v>1.1558000000000001E-2</v>
      </c>
      <c r="E17" s="148">
        <v>1.1558000000000001E-2</v>
      </c>
      <c r="F17" s="148"/>
      <c r="G17" s="148"/>
      <c r="H17" s="148"/>
      <c r="I17" s="148"/>
      <c r="J17" s="148"/>
      <c r="K17" s="148"/>
      <c r="L17" s="148"/>
      <c r="M17" s="148"/>
      <c r="N17" s="148"/>
      <c r="O17" s="148"/>
    </row>
    <row r="18" spans="1:15" ht="30.75" customHeight="1" x14ac:dyDescent="0.25">
      <c r="A18" s="472"/>
      <c r="B18" s="470"/>
      <c r="C18" s="357" t="s">
        <v>249</v>
      </c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</row>
    <row r="19" spans="1:15" ht="56.25" customHeight="1" x14ac:dyDescent="0.25">
      <c r="A19" s="471" t="s">
        <v>861</v>
      </c>
      <c r="B19" s="469" t="s">
        <v>106</v>
      </c>
      <c r="C19" s="357" t="s">
        <v>248</v>
      </c>
      <c r="D19" s="148">
        <v>37674.53</v>
      </c>
      <c r="E19" s="148">
        <v>37574.53</v>
      </c>
      <c r="F19" s="148"/>
      <c r="G19" s="148"/>
      <c r="H19" s="148"/>
      <c r="I19" s="148"/>
      <c r="J19" s="148"/>
      <c r="K19" s="148"/>
      <c r="L19" s="148"/>
      <c r="M19" s="148"/>
      <c r="N19" s="148"/>
      <c r="O19" s="148"/>
    </row>
    <row r="20" spans="1:15" ht="56.25" customHeight="1" x14ac:dyDescent="0.25">
      <c r="A20" s="471"/>
      <c r="B20" s="470"/>
      <c r="C20" s="357" t="s">
        <v>249</v>
      </c>
      <c r="D20" s="148">
        <v>41866.300000000003</v>
      </c>
      <c r="E20" s="148">
        <v>41866.300000000003</v>
      </c>
      <c r="F20" s="148"/>
      <c r="G20" s="148"/>
      <c r="H20" s="148"/>
      <c r="I20" s="148"/>
      <c r="J20" s="148"/>
      <c r="K20" s="148"/>
      <c r="L20" s="148"/>
      <c r="M20" s="148"/>
      <c r="N20" s="148"/>
      <c r="O20" s="148"/>
    </row>
    <row r="21" spans="1:15" ht="39.75" customHeight="1" x14ac:dyDescent="0.25">
      <c r="A21" s="472" t="s">
        <v>1031</v>
      </c>
      <c r="B21" s="469" t="s">
        <v>106</v>
      </c>
      <c r="C21" s="357" t="s">
        <v>248</v>
      </c>
      <c r="D21" s="148">
        <v>31339.71</v>
      </c>
      <c r="E21" s="148">
        <v>31339.71</v>
      </c>
      <c r="F21" s="148"/>
      <c r="G21" s="148"/>
      <c r="H21" s="148"/>
      <c r="I21" s="148"/>
      <c r="J21" s="148"/>
      <c r="K21" s="148"/>
      <c r="L21" s="148"/>
      <c r="M21" s="148"/>
      <c r="N21" s="148"/>
      <c r="O21" s="148"/>
    </row>
    <row r="22" spans="1:15" ht="33.75" customHeight="1" x14ac:dyDescent="0.25">
      <c r="A22" s="472"/>
      <c r="B22" s="470"/>
      <c r="C22" s="357" t="s">
        <v>249</v>
      </c>
      <c r="D22" s="148">
        <v>34326.36</v>
      </c>
      <c r="E22" s="148">
        <v>34326.36</v>
      </c>
      <c r="F22" s="148"/>
      <c r="G22" s="148"/>
      <c r="H22" s="148"/>
      <c r="I22" s="148"/>
      <c r="J22" s="148"/>
      <c r="K22" s="148"/>
      <c r="L22" s="148"/>
      <c r="M22" s="148"/>
      <c r="N22" s="148"/>
      <c r="O22" s="148"/>
    </row>
    <row r="23" spans="1:15" ht="37.5" customHeight="1" x14ac:dyDescent="0.25">
      <c r="A23" s="473" t="s">
        <v>858</v>
      </c>
      <c r="B23" s="469" t="s">
        <v>106</v>
      </c>
      <c r="C23" s="357" t="s">
        <v>248</v>
      </c>
      <c r="D23" s="148">
        <v>2116.4699999999998</v>
      </c>
      <c r="E23" s="148">
        <v>2116.4699999999998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</row>
    <row r="24" spans="1:15" ht="33.75" customHeight="1" x14ac:dyDescent="0.25">
      <c r="A24" s="474"/>
      <c r="B24" s="470"/>
      <c r="C24" s="357" t="s">
        <v>249</v>
      </c>
      <c r="D24" s="148">
        <v>2271.4259999999999</v>
      </c>
      <c r="E24" s="148">
        <v>2271.4299999999998</v>
      </c>
      <c r="F24" s="148"/>
      <c r="G24" s="148"/>
      <c r="H24" s="148"/>
      <c r="I24" s="148"/>
      <c r="J24" s="148"/>
      <c r="K24" s="148"/>
      <c r="L24" s="148"/>
      <c r="M24" s="148"/>
      <c r="N24" s="148"/>
      <c r="O24" s="148"/>
    </row>
    <row r="25" spans="1:15" ht="36" customHeight="1" x14ac:dyDescent="0.25">
      <c r="A25" s="473" t="s">
        <v>859</v>
      </c>
      <c r="B25" s="469" t="s">
        <v>106</v>
      </c>
      <c r="C25" s="357" t="s">
        <v>248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</row>
    <row r="26" spans="1:15" ht="33.75" customHeight="1" x14ac:dyDescent="0.25">
      <c r="A26" s="474"/>
      <c r="B26" s="470"/>
      <c r="C26" s="357" t="s">
        <v>249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</row>
    <row r="27" spans="1:15" ht="40.5" customHeight="1" x14ac:dyDescent="0.25">
      <c r="A27" s="473" t="s">
        <v>860</v>
      </c>
      <c r="B27" s="469" t="s">
        <v>106</v>
      </c>
      <c r="C27" s="357" t="s">
        <v>248</v>
      </c>
      <c r="D27" s="148">
        <v>23.36749</v>
      </c>
      <c r="E27" s="148">
        <v>23.37</v>
      </c>
      <c r="F27" s="148"/>
      <c r="G27" s="148"/>
      <c r="H27" s="148"/>
      <c r="I27" s="148"/>
      <c r="J27" s="148"/>
      <c r="K27" s="148"/>
      <c r="L27" s="148"/>
      <c r="M27" s="148"/>
      <c r="N27" s="148"/>
      <c r="O27" s="148"/>
    </row>
    <row r="28" spans="1:15" ht="35.25" customHeight="1" x14ac:dyDescent="0.25">
      <c r="A28" s="474"/>
      <c r="B28" s="470"/>
      <c r="C28" s="357" t="s">
        <v>249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</row>
    <row r="29" spans="1:15" ht="36.75" customHeight="1" x14ac:dyDescent="0.25">
      <c r="A29" s="471" t="s">
        <v>862</v>
      </c>
      <c r="B29" s="469" t="s">
        <v>106</v>
      </c>
      <c r="C29" s="357" t="s">
        <v>248</v>
      </c>
      <c r="D29" s="148">
        <v>35784.17</v>
      </c>
      <c r="E29" s="148">
        <v>35784.17</v>
      </c>
      <c r="F29" s="148"/>
      <c r="G29" s="148"/>
      <c r="H29" s="148"/>
      <c r="I29" s="148"/>
      <c r="J29" s="148"/>
      <c r="K29" s="148"/>
      <c r="L29" s="148"/>
      <c r="M29" s="148"/>
      <c r="N29" s="148"/>
      <c r="O29" s="148"/>
    </row>
    <row r="30" spans="1:15" ht="60.75" customHeight="1" x14ac:dyDescent="0.25">
      <c r="A30" s="471"/>
      <c r="B30" s="470"/>
      <c r="C30" s="357" t="s">
        <v>249</v>
      </c>
      <c r="D30" s="148">
        <v>41866.300000000003</v>
      </c>
      <c r="E30" s="148">
        <v>41866.300000000003</v>
      </c>
      <c r="F30" s="148"/>
      <c r="G30" s="148"/>
      <c r="H30" s="148"/>
      <c r="I30" s="148"/>
      <c r="J30" s="148"/>
      <c r="K30" s="148"/>
      <c r="L30" s="148"/>
      <c r="M30" s="148"/>
      <c r="N30" s="148"/>
      <c r="O30" s="148"/>
    </row>
    <row r="31" spans="1:15" ht="31.5" customHeight="1" x14ac:dyDescent="0.25">
      <c r="A31" s="472" t="s">
        <v>1031</v>
      </c>
      <c r="B31" s="469" t="s">
        <v>106</v>
      </c>
      <c r="C31" s="357" t="s">
        <v>248</v>
      </c>
      <c r="D31" s="148">
        <v>30364.9</v>
      </c>
      <c r="E31" s="148">
        <v>30364.09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48"/>
    </row>
    <row r="32" spans="1:15" ht="46.5" customHeight="1" x14ac:dyDescent="0.25">
      <c r="A32" s="472"/>
      <c r="B32" s="470"/>
      <c r="C32" s="357" t="s">
        <v>249</v>
      </c>
      <c r="D32" s="148">
        <v>34326.36</v>
      </c>
      <c r="E32" s="148">
        <v>34326.36</v>
      </c>
      <c r="F32" s="148"/>
      <c r="G32" s="148"/>
      <c r="H32" s="148"/>
      <c r="I32" s="148"/>
      <c r="J32" s="148"/>
      <c r="K32" s="148"/>
      <c r="L32" s="148"/>
      <c r="M32" s="148"/>
      <c r="N32" s="148"/>
      <c r="O32" s="148"/>
    </row>
    <row r="33" spans="1:15" ht="30.4" customHeight="1" x14ac:dyDescent="0.25">
      <c r="A33" s="472" t="s">
        <v>858</v>
      </c>
      <c r="B33" s="469" t="s">
        <v>106</v>
      </c>
      <c r="C33" s="357" t="s">
        <v>248</v>
      </c>
      <c r="D33" s="148">
        <v>1734.577</v>
      </c>
      <c r="E33" s="148">
        <v>1734.58</v>
      </c>
      <c r="F33" s="148"/>
      <c r="G33" s="148"/>
      <c r="H33" s="148"/>
      <c r="I33" s="148"/>
      <c r="J33" s="148"/>
      <c r="K33" s="148"/>
      <c r="L33" s="148"/>
      <c r="M33" s="148"/>
      <c r="N33" s="148"/>
      <c r="O33" s="148"/>
    </row>
    <row r="34" spans="1:15" ht="30.4" customHeight="1" x14ac:dyDescent="0.25">
      <c r="A34" s="472"/>
      <c r="B34" s="470"/>
      <c r="C34" s="357" t="s">
        <v>249</v>
      </c>
      <c r="D34" s="148">
        <v>2271.4259999999999</v>
      </c>
      <c r="E34" s="148">
        <v>2271.4299999999998</v>
      </c>
      <c r="F34" s="148"/>
      <c r="G34" s="148"/>
      <c r="H34" s="148"/>
      <c r="I34" s="148"/>
      <c r="J34" s="148"/>
      <c r="K34" s="148"/>
      <c r="L34" s="148"/>
      <c r="M34" s="148"/>
      <c r="N34" s="148"/>
      <c r="O34" s="148"/>
    </row>
    <row r="35" spans="1:15" ht="30.4" customHeight="1" x14ac:dyDescent="0.25">
      <c r="A35" s="472" t="s">
        <v>859</v>
      </c>
      <c r="B35" s="469" t="s">
        <v>106</v>
      </c>
      <c r="C35" s="357" t="s">
        <v>248</v>
      </c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</row>
    <row r="36" spans="1:15" ht="36.75" customHeight="1" x14ac:dyDescent="0.25">
      <c r="A36" s="472"/>
      <c r="B36" s="470"/>
      <c r="C36" s="357" t="s">
        <v>249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</row>
    <row r="37" spans="1:15" ht="30.4" customHeight="1" x14ac:dyDescent="0.25">
      <c r="A37" s="472" t="s">
        <v>860</v>
      </c>
      <c r="B37" s="469" t="s">
        <v>106</v>
      </c>
      <c r="C37" s="357" t="s">
        <v>248</v>
      </c>
      <c r="D37" s="148">
        <v>30.141649999999998</v>
      </c>
      <c r="E37" s="148">
        <v>30.1</v>
      </c>
      <c r="F37" s="148"/>
      <c r="G37" s="148"/>
      <c r="H37" s="148"/>
      <c r="I37" s="148"/>
      <c r="J37" s="148"/>
      <c r="K37" s="148"/>
      <c r="L37" s="148"/>
      <c r="M37" s="148"/>
      <c r="N37" s="148"/>
      <c r="O37" s="148"/>
    </row>
    <row r="38" spans="1:15" ht="37.5" customHeight="1" x14ac:dyDescent="0.25">
      <c r="A38" s="472"/>
      <c r="B38" s="470"/>
      <c r="C38" s="357" t="s">
        <v>249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</row>
    <row r="39" spans="1:15" ht="36" customHeight="1" x14ac:dyDescent="0.25">
      <c r="A39" s="471" t="s">
        <v>863</v>
      </c>
      <c r="B39" s="469" t="s">
        <v>864</v>
      </c>
      <c r="C39" s="357" t="s">
        <v>248</v>
      </c>
      <c r="D39" s="148">
        <v>3.8098800000000002</v>
      </c>
      <c r="E39" s="148">
        <v>3.81</v>
      </c>
      <c r="F39" s="148"/>
      <c r="G39" s="148"/>
      <c r="H39" s="148"/>
      <c r="I39" s="148"/>
      <c r="J39" s="148"/>
      <c r="K39" s="148"/>
      <c r="L39" s="148"/>
      <c r="M39" s="148"/>
      <c r="N39" s="148"/>
      <c r="O39" s="148"/>
    </row>
    <row r="40" spans="1:15" ht="53.25" customHeight="1" x14ac:dyDescent="0.25">
      <c r="A40" s="471"/>
      <c r="B40" s="470"/>
      <c r="C40" s="357" t="s">
        <v>249</v>
      </c>
      <c r="D40" s="148">
        <v>3.6738499999999998</v>
      </c>
      <c r="E40" s="148">
        <v>3.67</v>
      </c>
      <c r="F40" s="148"/>
      <c r="G40" s="148"/>
      <c r="H40" s="148"/>
      <c r="I40" s="148"/>
      <c r="J40" s="148"/>
      <c r="K40" s="148"/>
      <c r="L40" s="148"/>
      <c r="M40" s="148"/>
      <c r="N40" s="148"/>
      <c r="O40" s="148"/>
    </row>
    <row r="41" spans="1:15" ht="58.5" customHeight="1" x14ac:dyDescent="0.25">
      <c r="A41" s="471" t="s">
        <v>865</v>
      </c>
      <c r="B41" s="469" t="s">
        <v>468</v>
      </c>
      <c r="C41" s="357" t="s">
        <v>248</v>
      </c>
      <c r="D41" s="148">
        <v>13632.65</v>
      </c>
      <c r="E41" s="148">
        <v>13632.65</v>
      </c>
      <c r="F41" s="148"/>
      <c r="G41" s="148"/>
      <c r="H41" s="148"/>
      <c r="I41" s="148"/>
      <c r="J41" s="148"/>
      <c r="K41" s="148"/>
      <c r="L41" s="148"/>
      <c r="M41" s="148"/>
      <c r="N41" s="148"/>
      <c r="O41" s="148"/>
    </row>
    <row r="42" spans="1:15" ht="60.75" customHeight="1" x14ac:dyDescent="0.25">
      <c r="A42" s="471"/>
      <c r="B42" s="470"/>
      <c r="C42" s="357" t="s">
        <v>249</v>
      </c>
      <c r="D42" s="148">
        <v>13696.77</v>
      </c>
      <c r="E42" s="148">
        <v>13696.77</v>
      </c>
      <c r="F42" s="148"/>
      <c r="G42" s="148"/>
      <c r="H42" s="148"/>
      <c r="I42" s="148"/>
      <c r="J42" s="148"/>
      <c r="K42" s="148"/>
      <c r="L42" s="148"/>
      <c r="M42" s="148"/>
      <c r="N42" s="148"/>
      <c r="O42" s="148"/>
    </row>
    <row r="43" spans="1:15" ht="37.5" customHeight="1" x14ac:dyDescent="0.25">
      <c r="A43" s="471" t="s">
        <v>866</v>
      </c>
      <c r="B43" s="469" t="s">
        <v>864</v>
      </c>
      <c r="C43" s="357" t="s">
        <v>248</v>
      </c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</row>
    <row r="44" spans="1:15" ht="57" customHeight="1" x14ac:dyDescent="0.25">
      <c r="A44" s="471"/>
      <c r="B44" s="470"/>
      <c r="C44" s="357" t="s">
        <v>249</v>
      </c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</row>
    <row r="45" spans="1:15" ht="30.75" customHeight="1" x14ac:dyDescent="0.25">
      <c r="A45" s="471" t="s">
        <v>867</v>
      </c>
      <c r="B45" s="469" t="s">
        <v>20</v>
      </c>
      <c r="C45" s="357" t="s">
        <v>248</v>
      </c>
      <c r="D45" s="148">
        <v>2</v>
      </c>
      <c r="E45" s="148">
        <v>2</v>
      </c>
      <c r="F45" s="148"/>
      <c r="G45" s="148"/>
      <c r="H45" s="148"/>
      <c r="I45" s="148"/>
      <c r="J45" s="148"/>
      <c r="K45" s="148"/>
      <c r="L45" s="148"/>
      <c r="M45" s="148"/>
      <c r="N45" s="148"/>
      <c r="O45" s="148"/>
    </row>
    <row r="46" spans="1:15" ht="20.25" customHeight="1" x14ac:dyDescent="0.25">
      <c r="A46" s="471"/>
      <c r="B46" s="470"/>
      <c r="C46" s="357" t="s">
        <v>249</v>
      </c>
      <c r="D46" s="148">
        <v>2</v>
      </c>
      <c r="E46" s="148">
        <v>2</v>
      </c>
      <c r="F46" s="148"/>
      <c r="G46" s="148"/>
      <c r="H46" s="148"/>
      <c r="I46" s="148"/>
      <c r="J46" s="148"/>
      <c r="K46" s="148"/>
      <c r="L46" s="148"/>
      <c r="M46" s="148"/>
      <c r="N46" s="148"/>
      <c r="O46" s="148"/>
    </row>
    <row r="47" spans="1:15" ht="31.5" customHeight="1" x14ac:dyDescent="0.25">
      <c r="A47" s="471" t="s">
        <v>868</v>
      </c>
      <c r="B47" s="469" t="s">
        <v>869</v>
      </c>
      <c r="C47" s="357" t="s">
        <v>248</v>
      </c>
      <c r="D47" s="148">
        <v>22.36</v>
      </c>
      <c r="E47" s="148">
        <v>22.36</v>
      </c>
      <c r="F47" s="148"/>
      <c r="G47" s="148"/>
      <c r="H47" s="148"/>
      <c r="I47" s="148"/>
      <c r="J47" s="148"/>
      <c r="K47" s="148"/>
      <c r="L47" s="148"/>
      <c r="M47" s="148"/>
      <c r="N47" s="148"/>
      <c r="O47" s="148"/>
    </row>
    <row r="48" spans="1:15" ht="33" customHeight="1" x14ac:dyDescent="0.25">
      <c r="A48" s="471"/>
      <c r="B48" s="470"/>
      <c r="C48" s="357" t="s">
        <v>249</v>
      </c>
      <c r="D48" s="148">
        <v>22.36</v>
      </c>
      <c r="E48" s="148">
        <v>22.36</v>
      </c>
      <c r="F48" s="148"/>
      <c r="G48" s="148"/>
      <c r="H48" s="148"/>
      <c r="I48" s="148"/>
      <c r="J48" s="148"/>
      <c r="K48" s="148"/>
      <c r="L48" s="148"/>
      <c r="M48" s="148"/>
      <c r="N48" s="148"/>
      <c r="O48" s="148"/>
    </row>
    <row r="49" spans="1:15" ht="40.5" customHeight="1" x14ac:dyDescent="0.25">
      <c r="A49" s="471" t="s">
        <v>870</v>
      </c>
      <c r="B49" s="469" t="s">
        <v>141</v>
      </c>
      <c r="C49" s="357" t="s">
        <v>248</v>
      </c>
      <c r="D49" s="148">
        <v>4.7220000000000004</v>
      </c>
      <c r="E49" s="148">
        <v>4.7220000000000004</v>
      </c>
      <c r="F49" s="148"/>
      <c r="G49" s="148"/>
      <c r="H49" s="148"/>
      <c r="I49" s="148"/>
      <c r="J49" s="148"/>
      <c r="K49" s="148"/>
      <c r="L49" s="148"/>
      <c r="M49" s="148"/>
      <c r="N49" s="148"/>
      <c r="O49" s="148"/>
    </row>
    <row r="50" spans="1:15" ht="34.5" customHeight="1" x14ac:dyDescent="0.25">
      <c r="A50" s="471"/>
      <c r="B50" s="470"/>
      <c r="C50" s="357" t="s">
        <v>249</v>
      </c>
      <c r="D50" s="148">
        <v>4.7220000000000004</v>
      </c>
      <c r="E50" s="148">
        <v>4.7220000000000004</v>
      </c>
      <c r="F50" s="148"/>
      <c r="G50" s="148"/>
      <c r="H50" s="148"/>
      <c r="I50" s="148"/>
      <c r="J50" s="148"/>
      <c r="K50" s="148"/>
      <c r="L50" s="148"/>
      <c r="M50" s="148"/>
      <c r="N50" s="148"/>
      <c r="O50" s="148"/>
    </row>
  </sheetData>
  <sheetProtection password="CD39" sheet="1"/>
  <protectedRanges>
    <protectedRange password="CCF4" sqref="F5:J50" name="Range1_1_1"/>
  </protectedRanges>
  <mergeCells count="52">
    <mergeCell ref="E2:J2"/>
    <mergeCell ref="K2:O2"/>
    <mergeCell ref="A2:A3"/>
    <mergeCell ref="C2:C3"/>
    <mergeCell ref="D2:D3"/>
    <mergeCell ref="B2:B3"/>
    <mergeCell ref="B5:B6"/>
    <mergeCell ref="B7:B8"/>
    <mergeCell ref="B9:B10"/>
    <mergeCell ref="B11:B12"/>
    <mergeCell ref="A13:A14"/>
    <mergeCell ref="A19:A20"/>
    <mergeCell ref="A7:A8"/>
    <mergeCell ref="A9:A10"/>
    <mergeCell ref="A5:A6"/>
    <mergeCell ref="A15:A16"/>
    <mergeCell ref="A17:A18"/>
    <mergeCell ref="A11:A12"/>
    <mergeCell ref="A21:A22"/>
    <mergeCell ref="A23:A24"/>
    <mergeCell ref="A35:A36"/>
    <mergeCell ref="A37:A38"/>
    <mergeCell ref="A39:A40"/>
    <mergeCell ref="A25:A26"/>
    <mergeCell ref="A27:A28"/>
    <mergeCell ref="A29:A30"/>
    <mergeCell ref="A31:A32"/>
    <mergeCell ref="A33:A34"/>
    <mergeCell ref="A47:A48"/>
    <mergeCell ref="A49:A50"/>
    <mergeCell ref="A41:A42"/>
    <mergeCell ref="A43:A44"/>
    <mergeCell ref="A45:A46"/>
    <mergeCell ref="B17:B18"/>
    <mergeCell ref="B15:B16"/>
    <mergeCell ref="B13:B14"/>
    <mergeCell ref="B19:B20"/>
    <mergeCell ref="B21:B22"/>
    <mergeCell ref="B23:B24"/>
    <mergeCell ref="B25:B26"/>
    <mergeCell ref="B27:B28"/>
    <mergeCell ref="B29:B30"/>
    <mergeCell ref="B31:B32"/>
    <mergeCell ref="B33:B34"/>
    <mergeCell ref="B47:B48"/>
    <mergeCell ref="B49:B50"/>
    <mergeCell ref="B35:B36"/>
    <mergeCell ref="B37:B38"/>
    <mergeCell ref="B39:B40"/>
    <mergeCell ref="B41:B42"/>
    <mergeCell ref="B43:B44"/>
    <mergeCell ref="B45:B46"/>
  </mergeCells>
  <phoneticPr fontId="0" type="noConversion"/>
  <dataValidations count="1">
    <dataValidation allowBlank="1" sqref="D5:O50"/>
  </dataValidations>
  <pageMargins left="0.59055118110236227" right="0" top="0.39370078740157483" bottom="0.27559055118110237" header="0.51181102362204722" footer="0.62992125984251968"/>
  <pageSetup paperSize="9" orientation="landscape" r:id="rId1"/>
  <headerFooter alignWithMargins="0"/>
  <rowBreaks count="1" manualBreakCount="1">
    <brk id="16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1"/>
  <dimension ref="A1:H64"/>
  <sheetViews>
    <sheetView topLeftCell="A37" workbookViewId="0">
      <selection activeCell="F41" sqref="F41"/>
    </sheetView>
  </sheetViews>
  <sheetFormatPr defaultRowHeight="15.75" x14ac:dyDescent="0.25"/>
  <cols>
    <col min="1" max="1" width="53.7109375" style="15" customWidth="1"/>
    <col min="2" max="2" width="12.85546875" style="15" customWidth="1"/>
    <col min="3" max="3" width="12.28515625" style="15" customWidth="1"/>
    <col min="4" max="4" width="13.28515625" style="15" customWidth="1"/>
    <col min="5" max="16384" width="9.140625" style="15"/>
  </cols>
  <sheetData>
    <row r="1" spans="1:4" s="159" customFormat="1" ht="16.5" x14ac:dyDescent="0.25">
      <c r="A1" s="283" t="s">
        <v>82</v>
      </c>
    </row>
    <row r="2" spans="1:4" ht="14.25" customHeight="1" x14ac:dyDescent="0.25">
      <c r="A2" s="372" t="s">
        <v>771</v>
      </c>
      <c r="B2" s="383" t="s">
        <v>131</v>
      </c>
      <c r="C2" s="481" t="s">
        <v>491</v>
      </c>
      <c r="D2" s="481" t="s">
        <v>296</v>
      </c>
    </row>
    <row r="3" spans="1:4" x14ac:dyDescent="0.25">
      <c r="A3" s="372"/>
      <c r="B3" s="387"/>
      <c r="C3" s="481"/>
      <c r="D3" s="481"/>
    </row>
    <row r="4" spans="1:4" x14ac:dyDescent="0.25">
      <c r="A4" s="278">
        <v>1</v>
      </c>
      <c r="B4" s="287">
        <v>2</v>
      </c>
      <c r="C4" s="288">
        <v>3</v>
      </c>
      <c r="D4" s="288">
        <v>4</v>
      </c>
    </row>
    <row r="5" spans="1:4" x14ac:dyDescent="0.25">
      <c r="A5" s="479" t="s">
        <v>1014</v>
      </c>
      <c r="B5" s="116" t="s">
        <v>295</v>
      </c>
      <c r="C5" s="117">
        <v>299.8</v>
      </c>
      <c r="D5" s="118">
        <v>509.7</v>
      </c>
    </row>
    <row r="6" spans="1:4" x14ac:dyDescent="0.25">
      <c r="A6" s="479"/>
      <c r="B6" s="116" t="s">
        <v>468</v>
      </c>
      <c r="C6" s="117">
        <v>1395</v>
      </c>
      <c r="D6" s="117">
        <v>2100</v>
      </c>
    </row>
    <row r="7" spans="1:4" x14ac:dyDescent="0.25">
      <c r="A7" s="119" t="s">
        <v>182</v>
      </c>
      <c r="B7" s="109"/>
      <c r="C7" s="242"/>
      <c r="D7" s="242"/>
    </row>
    <row r="8" spans="1:4" x14ac:dyDescent="0.25">
      <c r="A8" s="480" t="s">
        <v>177</v>
      </c>
      <c r="B8" s="116" t="s">
        <v>295</v>
      </c>
      <c r="C8" s="117">
        <v>299.8</v>
      </c>
      <c r="D8" s="117">
        <v>509.7</v>
      </c>
    </row>
    <row r="9" spans="1:4" x14ac:dyDescent="0.25">
      <c r="A9" s="480"/>
      <c r="B9" s="116" t="s">
        <v>468</v>
      </c>
      <c r="C9" s="117">
        <v>1395</v>
      </c>
      <c r="D9" s="117">
        <v>2100</v>
      </c>
    </row>
    <row r="10" spans="1:4" x14ac:dyDescent="0.25">
      <c r="A10" s="479" t="s">
        <v>493</v>
      </c>
      <c r="B10" s="116" t="s">
        <v>295</v>
      </c>
      <c r="C10" s="117"/>
      <c r="D10" s="117"/>
    </row>
    <row r="11" spans="1:4" x14ac:dyDescent="0.25">
      <c r="A11" s="479"/>
      <c r="B11" s="116" t="s">
        <v>468</v>
      </c>
      <c r="C11" s="117"/>
      <c r="D11" s="117"/>
    </row>
    <row r="12" spans="1:4" x14ac:dyDescent="0.25">
      <c r="A12" s="480" t="s">
        <v>178</v>
      </c>
      <c r="B12" s="116" t="s">
        <v>295</v>
      </c>
      <c r="C12" s="117"/>
      <c r="D12" s="117"/>
    </row>
    <row r="13" spans="1:4" x14ac:dyDescent="0.25">
      <c r="A13" s="480"/>
      <c r="B13" s="116" t="s">
        <v>468</v>
      </c>
      <c r="C13" s="117"/>
      <c r="D13" s="117"/>
    </row>
    <row r="14" spans="1:4" x14ac:dyDescent="0.25">
      <c r="A14" s="479" t="s">
        <v>888</v>
      </c>
      <c r="B14" s="116" t="s">
        <v>295</v>
      </c>
      <c r="C14" s="117"/>
      <c r="D14" s="117"/>
    </row>
    <row r="15" spans="1:4" x14ac:dyDescent="0.25">
      <c r="A15" s="479"/>
      <c r="B15" s="116" t="s">
        <v>468</v>
      </c>
      <c r="C15" s="117"/>
      <c r="D15" s="117"/>
    </row>
    <row r="16" spans="1:4" ht="47.25" x14ac:dyDescent="0.25">
      <c r="A16" s="120" t="s">
        <v>83</v>
      </c>
      <c r="B16" s="100"/>
      <c r="C16" s="242"/>
      <c r="D16" s="242"/>
    </row>
    <row r="17" spans="1:4" ht="25.5" customHeight="1" x14ac:dyDescent="0.25">
      <c r="A17" s="120" t="s">
        <v>889</v>
      </c>
      <c r="B17" s="116" t="s">
        <v>20</v>
      </c>
      <c r="C17" s="117"/>
      <c r="D17" s="117"/>
    </row>
    <row r="18" spans="1:4" ht="36.75" customHeight="1" x14ac:dyDescent="0.25">
      <c r="A18" s="165" t="s">
        <v>890</v>
      </c>
      <c r="B18" s="116" t="s">
        <v>18</v>
      </c>
      <c r="C18" s="117"/>
      <c r="D18" s="117"/>
    </row>
    <row r="19" spans="1:4" ht="25.5" customHeight="1" x14ac:dyDescent="0.25">
      <c r="A19" s="120" t="s">
        <v>891</v>
      </c>
      <c r="B19" s="116" t="s">
        <v>20</v>
      </c>
      <c r="C19" s="117">
        <v>1</v>
      </c>
      <c r="D19" s="117">
        <v>1</v>
      </c>
    </row>
    <row r="20" spans="1:4" ht="32.25" customHeight="1" x14ac:dyDescent="0.25">
      <c r="A20" s="165" t="s">
        <v>892</v>
      </c>
      <c r="B20" s="116" t="s">
        <v>18</v>
      </c>
      <c r="C20" s="117">
        <v>4000</v>
      </c>
      <c r="D20" s="117">
        <v>4000</v>
      </c>
    </row>
    <row r="21" spans="1:4" ht="24.75" customHeight="1" x14ac:dyDescent="0.25">
      <c r="A21" s="120" t="s">
        <v>893</v>
      </c>
      <c r="B21" s="116" t="s">
        <v>20</v>
      </c>
      <c r="C21" s="117">
        <v>20</v>
      </c>
      <c r="D21" s="117">
        <v>20</v>
      </c>
    </row>
    <row r="22" spans="1:4" ht="30" customHeight="1" x14ac:dyDescent="0.25">
      <c r="A22" s="165" t="s">
        <v>894</v>
      </c>
      <c r="B22" s="116" t="s">
        <v>18</v>
      </c>
      <c r="C22" s="117">
        <v>4000</v>
      </c>
      <c r="D22" s="117">
        <v>4000</v>
      </c>
    </row>
    <row r="23" spans="1:4" ht="31.5" x14ac:dyDescent="0.25">
      <c r="A23" s="120" t="s">
        <v>1015</v>
      </c>
      <c r="B23" s="116" t="s">
        <v>141</v>
      </c>
      <c r="C23" s="117">
        <v>48</v>
      </c>
      <c r="D23" s="117">
        <v>52</v>
      </c>
    </row>
    <row r="24" spans="1:4" ht="31.5" x14ac:dyDescent="0.25">
      <c r="A24" s="120" t="s">
        <v>1016</v>
      </c>
      <c r="B24" s="116" t="s">
        <v>141</v>
      </c>
      <c r="C24" s="117">
        <v>15.6</v>
      </c>
      <c r="D24" s="117">
        <v>15.6</v>
      </c>
    </row>
    <row r="25" spans="1:4" ht="61.5" customHeight="1" x14ac:dyDescent="0.25">
      <c r="A25" s="120" t="s">
        <v>1017</v>
      </c>
      <c r="B25" s="116"/>
      <c r="C25" s="242"/>
      <c r="D25" s="242"/>
    </row>
    <row r="26" spans="1:4" ht="15.75" customHeight="1" x14ac:dyDescent="0.25">
      <c r="A26" s="120" t="s">
        <v>889</v>
      </c>
      <c r="B26" s="116" t="s">
        <v>20</v>
      </c>
      <c r="C26" s="117"/>
      <c r="D26" s="117"/>
    </row>
    <row r="27" spans="1:4" ht="28.5" customHeight="1" x14ac:dyDescent="0.25">
      <c r="A27" s="165" t="s">
        <v>890</v>
      </c>
      <c r="B27" s="116" t="s">
        <v>18</v>
      </c>
      <c r="C27" s="117"/>
      <c r="D27" s="117"/>
    </row>
    <row r="28" spans="1:4" ht="19.5" customHeight="1" x14ac:dyDescent="0.25">
      <c r="A28" s="120" t="s">
        <v>891</v>
      </c>
      <c r="B28" s="116" t="s">
        <v>20</v>
      </c>
      <c r="C28" s="117"/>
      <c r="D28" s="117"/>
    </row>
    <row r="29" spans="1:4" ht="30.75" customHeight="1" x14ac:dyDescent="0.25">
      <c r="A29" s="165" t="s">
        <v>892</v>
      </c>
      <c r="B29" s="116" t="s">
        <v>18</v>
      </c>
      <c r="C29" s="117"/>
      <c r="D29" s="117"/>
    </row>
    <row r="30" spans="1:4" ht="18.75" customHeight="1" x14ac:dyDescent="0.25">
      <c r="A30" s="120" t="s">
        <v>893</v>
      </c>
      <c r="B30" s="116" t="s">
        <v>20</v>
      </c>
      <c r="C30" s="117"/>
      <c r="D30" s="117"/>
    </row>
    <row r="31" spans="1:4" ht="30.75" customHeight="1" x14ac:dyDescent="0.25">
      <c r="A31" s="165" t="s">
        <v>894</v>
      </c>
      <c r="B31" s="116" t="s">
        <v>18</v>
      </c>
      <c r="C31" s="117"/>
      <c r="D31" s="117"/>
    </row>
    <row r="32" spans="1:4" ht="31.5" x14ac:dyDescent="0.25">
      <c r="A32" s="120" t="s">
        <v>895</v>
      </c>
      <c r="B32" s="116" t="s">
        <v>141</v>
      </c>
      <c r="C32" s="117"/>
      <c r="D32" s="117"/>
    </row>
    <row r="33" spans="1:8" ht="31.5" x14ac:dyDescent="0.25">
      <c r="A33" s="120" t="s">
        <v>896</v>
      </c>
      <c r="B33" s="116" t="s">
        <v>141</v>
      </c>
      <c r="C33" s="117"/>
      <c r="D33" s="117"/>
    </row>
    <row r="34" spans="1:8" ht="61.5" customHeight="1" x14ac:dyDescent="0.25">
      <c r="A34" s="115" t="s">
        <v>86</v>
      </c>
      <c r="B34" s="116"/>
      <c r="C34" s="242"/>
      <c r="D34" s="242"/>
    </row>
    <row r="35" spans="1:8" ht="14.25" customHeight="1" x14ac:dyDescent="0.25">
      <c r="A35" s="478" t="s">
        <v>363</v>
      </c>
      <c r="B35" s="116" t="s">
        <v>20</v>
      </c>
      <c r="C35" s="117"/>
      <c r="D35" s="117"/>
    </row>
    <row r="36" spans="1:8" ht="14.25" customHeight="1" x14ac:dyDescent="0.25">
      <c r="A36" s="478"/>
      <c r="B36" s="116" t="s">
        <v>18</v>
      </c>
      <c r="C36" s="122"/>
      <c r="D36" s="122"/>
    </row>
    <row r="37" spans="1:8" ht="18" customHeight="1" x14ac:dyDescent="0.25">
      <c r="A37" s="121" t="s">
        <v>19</v>
      </c>
      <c r="B37" s="116" t="s">
        <v>141</v>
      </c>
      <c r="C37" s="122"/>
      <c r="D37" s="122"/>
    </row>
    <row r="38" spans="1:8" ht="15" customHeight="1" x14ac:dyDescent="0.25">
      <c r="A38" s="121" t="s">
        <v>137</v>
      </c>
      <c r="B38" s="116" t="s">
        <v>141</v>
      </c>
      <c r="C38" s="37"/>
      <c r="D38" s="37"/>
    </row>
    <row r="39" spans="1:8" ht="31.5" x14ac:dyDescent="0.25">
      <c r="A39" s="123" t="s">
        <v>897</v>
      </c>
      <c r="B39" s="124"/>
      <c r="C39" s="242"/>
      <c r="D39" s="242"/>
    </row>
    <row r="40" spans="1:8" x14ac:dyDescent="0.25">
      <c r="A40" s="478" t="s">
        <v>363</v>
      </c>
      <c r="B40" s="116" t="s">
        <v>20</v>
      </c>
      <c r="C40" s="241"/>
      <c r="D40" s="241"/>
    </row>
    <row r="41" spans="1:8" ht="12.75" customHeight="1" x14ac:dyDescent="0.25">
      <c r="A41" s="478"/>
      <c r="B41" s="116" t="s">
        <v>18</v>
      </c>
      <c r="C41" s="37"/>
      <c r="D41" s="37"/>
    </row>
    <row r="42" spans="1:8" ht="12.75" customHeight="1" x14ac:dyDescent="0.25">
      <c r="A42" s="121" t="s">
        <v>19</v>
      </c>
      <c r="B42" s="116" t="s">
        <v>141</v>
      </c>
      <c r="C42" s="37"/>
      <c r="D42" s="37"/>
    </row>
    <row r="43" spans="1:8" ht="12.75" customHeight="1" x14ac:dyDescent="0.25">
      <c r="A43" s="121" t="s">
        <v>137</v>
      </c>
      <c r="B43" s="116" t="s">
        <v>141</v>
      </c>
      <c r="C43" s="37"/>
      <c r="D43" s="37"/>
    </row>
    <row r="44" spans="1:8" ht="31.9" customHeight="1" x14ac:dyDescent="0.25">
      <c r="A44" s="123" t="s">
        <v>85</v>
      </c>
      <c r="B44" s="116"/>
      <c r="C44" s="242"/>
      <c r="D44" s="242"/>
    </row>
    <row r="45" spans="1:8" ht="18" customHeight="1" x14ac:dyDescent="0.25">
      <c r="A45" s="478" t="s">
        <v>1018</v>
      </c>
      <c r="B45" s="116" t="s">
        <v>20</v>
      </c>
      <c r="C45" s="37">
        <v>1</v>
      </c>
      <c r="D45" s="37">
        <v>1</v>
      </c>
    </row>
    <row r="46" spans="1:8" ht="12.75" customHeight="1" x14ac:dyDescent="0.25">
      <c r="A46" s="478"/>
      <c r="B46" s="116" t="s">
        <v>18</v>
      </c>
      <c r="C46" s="37">
        <v>100</v>
      </c>
      <c r="D46" s="37">
        <v>100</v>
      </c>
    </row>
    <row r="47" spans="1:8" ht="12.75" customHeight="1" x14ac:dyDescent="0.25">
      <c r="A47" s="478" t="s">
        <v>1019</v>
      </c>
      <c r="B47" s="116" t="s">
        <v>20</v>
      </c>
      <c r="C47" s="37"/>
      <c r="D47" s="37"/>
    </row>
    <row r="48" spans="1:8" x14ac:dyDescent="0.25">
      <c r="A48" s="478"/>
      <c r="B48" s="116" t="s">
        <v>18</v>
      </c>
      <c r="C48" s="37"/>
      <c r="D48" s="37"/>
      <c r="H48" s="125"/>
    </row>
    <row r="49" spans="1:4" x14ac:dyDescent="0.25">
      <c r="A49" s="478" t="s">
        <v>1020</v>
      </c>
      <c r="B49" s="116" t="s">
        <v>20</v>
      </c>
      <c r="C49" s="37"/>
      <c r="D49" s="37"/>
    </row>
    <row r="50" spans="1:4" x14ac:dyDescent="0.25">
      <c r="A50" s="478"/>
      <c r="B50" s="116" t="s">
        <v>18</v>
      </c>
      <c r="C50" s="37"/>
      <c r="D50" s="37"/>
    </row>
    <row r="51" spans="1:4" ht="31.5" x14ac:dyDescent="0.25">
      <c r="A51" s="123" t="s">
        <v>898</v>
      </c>
      <c r="B51" s="116"/>
      <c r="C51" s="242"/>
      <c r="D51" s="242"/>
    </row>
    <row r="52" spans="1:4" x14ac:dyDescent="0.25">
      <c r="A52" s="478" t="s">
        <v>1018</v>
      </c>
      <c r="B52" s="116" t="s">
        <v>20</v>
      </c>
      <c r="C52" s="37"/>
      <c r="D52" s="37"/>
    </row>
    <row r="53" spans="1:4" ht="29.25" customHeight="1" x14ac:dyDescent="0.25">
      <c r="A53" s="478"/>
      <c r="B53" s="116" t="s">
        <v>1021</v>
      </c>
      <c r="C53" s="37"/>
      <c r="D53" s="37"/>
    </row>
    <row r="54" spans="1:4" x14ac:dyDescent="0.25">
      <c r="A54" s="478" t="s">
        <v>1019</v>
      </c>
      <c r="B54" s="116" t="s">
        <v>20</v>
      </c>
      <c r="C54" s="37"/>
      <c r="D54" s="37"/>
    </row>
    <row r="55" spans="1:4" ht="30" customHeight="1" x14ac:dyDescent="0.25">
      <c r="A55" s="478"/>
      <c r="B55" s="116" t="s">
        <v>1021</v>
      </c>
      <c r="C55" s="37"/>
      <c r="D55" s="37"/>
    </row>
    <row r="56" spans="1:4" x14ac:dyDescent="0.25">
      <c r="A56" s="478" t="s">
        <v>1020</v>
      </c>
      <c r="B56" s="116" t="s">
        <v>20</v>
      </c>
      <c r="C56" s="37"/>
      <c r="D56" s="37"/>
    </row>
    <row r="57" spans="1:4" ht="30.75" customHeight="1" x14ac:dyDescent="0.25">
      <c r="A57" s="478"/>
      <c r="B57" s="116" t="s">
        <v>1021</v>
      </c>
      <c r="C57" s="37"/>
      <c r="D57" s="37"/>
    </row>
    <row r="58" spans="1:4" ht="63" x14ac:dyDescent="0.25">
      <c r="A58" s="123" t="s">
        <v>84</v>
      </c>
      <c r="B58" s="109"/>
      <c r="C58" s="242"/>
      <c r="D58" s="242"/>
    </row>
    <row r="59" spans="1:4" x14ac:dyDescent="0.25">
      <c r="A59" s="478" t="s">
        <v>1018</v>
      </c>
      <c r="B59" s="116" t="s">
        <v>20</v>
      </c>
      <c r="C59" s="37"/>
      <c r="D59" s="37"/>
    </row>
    <row r="60" spans="1:4" ht="29.25" customHeight="1" x14ac:dyDescent="0.25">
      <c r="A60" s="478"/>
      <c r="B60" s="116" t="s">
        <v>1021</v>
      </c>
      <c r="C60" s="37"/>
      <c r="D60" s="37"/>
    </row>
    <row r="61" spans="1:4" x14ac:dyDescent="0.25">
      <c r="A61" s="478" t="s">
        <v>1019</v>
      </c>
      <c r="B61" s="116" t="s">
        <v>20</v>
      </c>
      <c r="C61" s="37"/>
      <c r="D61" s="37"/>
    </row>
    <row r="62" spans="1:4" ht="28.5" customHeight="1" x14ac:dyDescent="0.25">
      <c r="A62" s="478"/>
      <c r="B62" s="116" t="s">
        <v>1021</v>
      </c>
      <c r="C62" s="37"/>
      <c r="D62" s="37"/>
    </row>
    <row r="63" spans="1:4" x14ac:dyDescent="0.25">
      <c r="A63" s="478" t="s">
        <v>1020</v>
      </c>
      <c r="B63" s="116" t="s">
        <v>20</v>
      </c>
      <c r="C63" s="37"/>
      <c r="D63" s="37"/>
    </row>
    <row r="64" spans="1:4" ht="28.5" customHeight="1" x14ac:dyDescent="0.25">
      <c r="A64" s="478"/>
      <c r="B64" s="116" t="s">
        <v>1021</v>
      </c>
      <c r="C64" s="37"/>
      <c r="D64" s="37"/>
    </row>
  </sheetData>
  <sheetProtection password="CD39" sheet="1"/>
  <mergeCells count="20">
    <mergeCell ref="C2:C3"/>
    <mergeCell ref="D2:D3"/>
    <mergeCell ref="A2:A3"/>
    <mergeCell ref="B2:B3"/>
    <mergeCell ref="A14:A15"/>
    <mergeCell ref="A35:A36"/>
    <mergeCell ref="A40:A41"/>
    <mergeCell ref="A45:A46"/>
    <mergeCell ref="A47:A48"/>
    <mergeCell ref="A5:A6"/>
    <mergeCell ref="A8:A9"/>
    <mergeCell ref="A10:A11"/>
    <mergeCell ref="A12:A13"/>
    <mergeCell ref="A56:A57"/>
    <mergeCell ref="A59:A60"/>
    <mergeCell ref="A61:A62"/>
    <mergeCell ref="A63:A64"/>
    <mergeCell ref="A49:A50"/>
    <mergeCell ref="A52:A53"/>
    <mergeCell ref="A54:A55"/>
  </mergeCells>
  <phoneticPr fontId="0" type="noConversion"/>
  <dataValidations count="1">
    <dataValidation allowBlank="1" sqref="C5:D37"/>
  </dataValidations>
  <pageMargins left="0.74803149606299213" right="0.43307086614173229" top="0.51181102362204722" bottom="0.98425196850393704" header="0.51181102362204722" footer="0.51181102362204722"/>
  <pageSetup paperSize="9" scale="9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/>
  <dimension ref="A1:D14"/>
  <sheetViews>
    <sheetView workbookViewId="0">
      <selection activeCell="D15" sqref="D15"/>
    </sheetView>
  </sheetViews>
  <sheetFormatPr defaultRowHeight="15.75" x14ac:dyDescent="0.25"/>
  <cols>
    <col min="1" max="1" width="37.85546875" style="12" customWidth="1"/>
    <col min="2" max="2" width="14.28515625" style="12" customWidth="1"/>
    <col min="3" max="3" width="15.28515625" style="12" customWidth="1"/>
    <col min="4" max="4" width="13.7109375" style="12" customWidth="1"/>
    <col min="5" max="16384" width="9.140625" style="12"/>
  </cols>
  <sheetData>
    <row r="1" spans="1:4" s="161" customFormat="1" ht="16.5" x14ac:dyDescent="0.25">
      <c r="A1" s="482" t="s">
        <v>87</v>
      </c>
      <c r="B1" s="483"/>
      <c r="C1" s="483"/>
      <c r="D1" s="483"/>
    </row>
    <row r="2" spans="1:4" x14ac:dyDescent="0.25">
      <c r="A2" s="372" t="s">
        <v>771</v>
      </c>
      <c r="B2" s="383" t="s">
        <v>131</v>
      </c>
      <c r="C2" s="349" t="s">
        <v>491</v>
      </c>
      <c r="D2" s="349" t="s">
        <v>492</v>
      </c>
    </row>
    <row r="3" spans="1:4" x14ac:dyDescent="0.25">
      <c r="A3" s="372"/>
      <c r="B3" s="387"/>
      <c r="C3" s="350"/>
      <c r="D3" s="350" t="s">
        <v>321</v>
      </c>
    </row>
    <row r="4" spans="1:4" ht="63" customHeight="1" x14ac:dyDescent="0.25">
      <c r="A4" s="79" t="s">
        <v>1022</v>
      </c>
      <c r="B4" s="77" t="s">
        <v>464</v>
      </c>
      <c r="C4" s="219">
        <v>86.2</v>
      </c>
      <c r="D4" s="219">
        <v>94.23</v>
      </c>
    </row>
    <row r="5" spans="1:4" ht="14.45" customHeight="1" x14ac:dyDescent="0.25">
      <c r="A5" s="80" t="s">
        <v>182</v>
      </c>
      <c r="B5" s="82"/>
      <c r="C5" s="243"/>
      <c r="D5" s="243"/>
    </row>
    <row r="6" spans="1:4" x14ac:dyDescent="0.25">
      <c r="A6" s="80" t="s">
        <v>871</v>
      </c>
      <c r="B6" s="82" t="s">
        <v>464</v>
      </c>
      <c r="C6" s="223">
        <v>19.36</v>
      </c>
      <c r="D6" s="223">
        <v>20.07</v>
      </c>
    </row>
    <row r="7" spans="1:4" ht="15.75" customHeight="1" x14ac:dyDescent="0.25">
      <c r="A7" s="80" t="s">
        <v>872</v>
      </c>
      <c r="B7" s="82" t="s">
        <v>464</v>
      </c>
      <c r="C7" s="223">
        <v>34.81</v>
      </c>
      <c r="D7" s="223">
        <v>35.04</v>
      </c>
    </row>
    <row r="8" spans="1:4" x14ac:dyDescent="0.25">
      <c r="A8" s="80" t="s">
        <v>873</v>
      </c>
      <c r="B8" s="82" t="s">
        <v>464</v>
      </c>
      <c r="C8" s="223">
        <v>3.67</v>
      </c>
      <c r="D8" s="223">
        <v>3.85</v>
      </c>
    </row>
    <row r="9" spans="1:4" x14ac:dyDescent="0.25">
      <c r="A9" s="80" t="s">
        <v>874</v>
      </c>
      <c r="B9" s="82" t="s">
        <v>464</v>
      </c>
      <c r="C9" s="223">
        <v>11.98</v>
      </c>
      <c r="D9" s="223">
        <v>18.14</v>
      </c>
    </row>
    <row r="10" spans="1:4" x14ac:dyDescent="0.25">
      <c r="A10" s="80" t="s">
        <v>875</v>
      </c>
      <c r="B10" s="82" t="s">
        <v>464</v>
      </c>
      <c r="C10" s="223">
        <v>5.62</v>
      </c>
      <c r="D10" s="223">
        <v>5.86</v>
      </c>
    </row>
    <row r="11" spans="1:4" x14ac:dyDescent="0.25">
      <c r="A11" s="80" t="s">
        <v>876</v>
      </c>
      <c r="B11" s="82" t="s">
        <v>464</v>
      </c>
      <c r="C11" s="223">
        <v>3.08</v>
      </c>
      <c r="D11" s="223">
        <v>3.37</v>
      </c>
    </row>
    <row r="12" spans="1:4" x14ac:dyDescent="0.25">
      <c r="A12" s="80" t="s">
        <v>877</v>
      </c>
      <c r="B12" s="82" t="s">
        <v>464</v>
      </c>
      <c r="C12" s="223">
        <v>7.68</v>
      </c>
      <c r="D12" s="223">
        <v>7.9</v>
      </c>
    </row>
    <row r="13" spans="1:4" ht="31.5" x14ac:dyDescent="0.25">
      <c r="A13" s="80" t="s">
        <v>169</v>
      </c>
      <c r="B13" s="82" t="s">
        <v>33</v>
      </c>
      <c r="C13" s="223">
        <v>91.9</v>
      </c>
      <c r="D13" s="223">
        <v>93</v>
      </c>
    </row>
    <row r="14" spans="1:4" ht="31.5" customHeight="1" x14ac:dyDescent="0.25">
      <c r="A14" s="80" t="s">
        <v>294</v>
      </c>
      <c r="B14" s="82" t="s">
        <v>33</v>
      </c>
      <c r="C14" s="223">
        <v>97.3</v>
      </c>
      <c r="D14" s="223">
        <v>98</v>
      </c>
    </row>
  </sheetData>
  <sheetProtection password="CD39" sheet="1"/>
  <mergeCells count="3">
    <mergeCell ref="A2:A3"/>
    <mergeCell ref="B2:B3"/>
    <mergeCell ref="A1:D1"/>
  </mergeCells>
  <phoneticPr fontId="0" type="noConversion"/>
  <pageMargins left="1.1811023622047245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/>
  <dimension ref="A1:D53"/>
  <sheetViews>
    <sheetView tabSelected="1" topLeftCell="A28" workbookViewId="0">
      <selection activeCell="C51" sqref="C51"/>
    </sheetView>
  </sheetViews>
  <sheetFormatPr defaultRowHeight="15.75" x14ac:dyDescent="0.25"/>
  <cols>
    <col min="1" max="1" width="40.140625" style="12" customWidth="1"/>
    <col min="2" max="2" width="20.28515625" style="12" customWidth="1"/>
    <col min="3" max="3" width="15" style="12" customWidth="1"/>
    <col min="4" max="4" width="15.85546875" style="12" customWidth="1"/>
    <col min="5" max="16384" width="9.140625" style="12"/>
  </cols>
  <sheetData>
    <row r="1" spans="1:4" s="161" customFormat="1" ht="16.5" x14ac:dyDescent="0.25">
      <c r="A1" s="151" t="s">
        <v>88</v>
      </c>
      <c r="B1" s="159"/>
      <c r="C1" s="159"/>
    </row>
    <row r="2" spans="1:4" ht="18" customHeight="1" x14ac:dyDescent="0.25">
      <c r="A2" s="484" t="s">
        <v>771</v>
      </c>
      <c r="B2" s="486" t="s">
        <v>146</v>
      </c>
      <c r="C2" s="486" t="s">
        <v>147</v>
      </c>
      <c r="D2" s="486" t="s">
        <v>899</v>
      </c>
    </row>
    <row r="3" spans="1:4" ht="67.5" customHeight="1" x14ac:dyDescent="0.25">
      <c r="A3" s="485"/>
      <c r="B3" s="487"/>
      <c r="C3" s="487"/>
      <c r="D3" s="487"/>
    </row>
    <row r="4" spans="1:4" ht="18.75" customHeight="1" x14ac:dyDescent="0.25">
      <c r="A4" s="358">
        <v>1</v>
      </c>
      <c r="B4" s="359">
        <v>2</v>
      </c>
      <c r="C4" s="359">
        <v>3</v>
      </c>
      <c r="D4" s="359">
        <v>4</v>
      </c>
    </row>
    <row r="5" spans="1:4" ht="48.75" customHeight="1" x14ac:dyDescent="0.25">
      <c r="A5" s="83" t="s">
        <v>292</v>
      </c>
      <c r="B5" s="244"/>
      <c r="C5" s="244"/>
      <c r="D5" s="244"/>
    </row>
    <row r="6" spans="1:4" x14ac:dyDescent="0.25">
      <c r="A6" s="113" t="s">
        <v>401</v>
      </c>
      <c r="B6" s="245"/>
      <c r="C6" s="222"/>
      <c r="D6" s="222"/>
    </row>
    <row r="7" spans="1:4" x14ac:dyDescent="0.25">
      <c r="A7" s="114" t="s">
        <v>148</v>
      </c>
      <c r="B7" s="246"/>
      <c r="C7" s="223"/>
      <c r="D7" s="223"/>
    </row>
    <row r="8" spans="1:4" ht="18" customHeight="1" x14ac:dyDescent="0.25">
      <c r="A8" s="114" t="s">
        <v>233</v>
      </c>
      <c r="B8" s="246"/>
      <c r="C8" s="223"/>
      <c r="D8" s="223"/>
    </row>
    <row r="9" spans="1:4" x14ac:dyDescent="0.25">
      <c r="A9" s="80" t="s">
        <v>234</v>
      </c>
      <c r="B9" s="246"/>
      <c r="C9" s="223"/>
      <c r="D9" s="223"/>
    </row>
    <row r="10" spans="1:4" x14ac:dyDescent="0.25">
      <c r="A10" s="80" t="s">
        <v>235</v>
      </c>
      <c r="B10" s="246"/>
      <c r="C10" s="223"/>
      <c r="D10" s="223"/>
    </row>
    <row r="11" spans="1:4" x14ac:dyDescent="0.25">
      <c r="A11" s="80" t="s">
        <v>434</v>
      </c>
      <c r="B11" s="246"/>
      <c r="C11" s="223"/>
      <c r="D11" s="223"/>
    </row>
    <row r="12" spans="1:4" x14ac:dyDescent="0.25">
      <c r="A12" s="80" t="s">
        <v>438</v>
      </c>
      <c r="B12" s="246"/>
      <c r="C12" s="223"/>
      <c r="D12" s="223"/>
    </row>
    <row r="13" spans="1:4" x14ac:dyDescent="0.25">
      <c r="A13" s="80" t="s">
        <v>439</v>
      </c>
      <c r="B13" s="246">
        <v>20</v>
      </c>
      <c r="C13" s="223"/>
      <c r="D13" s="223"/>
    </row>
    <row r="14" spans="1:4" x14ac:dyDescent="0.25">
      <c r="A14" s="80" t="s">
        <v>436</v>
      </c>
      <c r="B14" s="246">
        <v>1294</v>
      </c>
      <c r="C14" s="223">
        <v>764</v>
      </c>
      <c r="D14" s="223"/>
    </row>
    <row r="15" spans="1:4" x14ac:dyDescent="0.25">
      <c r="A15" s="113" t="s">
        <v>402</v>
      </c>
      <c r="B15" s="246"/>
      <c r="C15" s="223"/>
      <c r="D15" s="223"/>
    </row>
    <row r="16" spans="1:4" x14ac:dyDescent="0.25">
      <c r="A16" s="114" t="s">
        <v>148</v>
      </c>
      <c r="B16" s="246"/>
      <c r="C16" s="223"/>
      <c r="D16" s="223"/>
    </row>
    <row r="17" spans="1:4" ht="15.75" customHeight="1" x14ac:dyDescent="0.25">
      <c r="A17" s="114" t="s">
        <v>236</v>
      </c>
      <c r="B17" s="246"/>
      <c r="C17" s="223"/>
      <c r="D17" s="223"/>
    </row>
    <row r="18" spans="1:4" x14ac:dyDescent="0.25">
      <c r="A18" s="80" t="s">
        <v>237</v>
      </c>
      <c r="B18" s="246"/>
      <c r="C18" s="223"/>
      <c r="D18" s="223"/>
    </row>
    <row r="19" spans="1:4" x14ac:dyDescent="0.25">
      <c r="A19" s="80" t="s">
        <v>238</v>
      </c>
      <c r="B19" s="246"/>
      <c r="C19" s="223"/>
      <c r="D19" s="223"/>
    </row>
    <row r="20" spans="1:4" x14ac:dyDescent="0.25">
      <c r="A20" s="80" t="s">
        <v>434</v>
      </c>
      <c r="B20" s="246"/>
      <c r="C20" s="223"/>
      <c r="D20" s="223"/>
    </row>
    <row r="21" spans="1:4" x14ac:dyDescent="0.25">
      <c r="A21" s="113" t="s">
        <v>440</v>
      </c>
      <c r="B21" s="246"/>
      <c r="C21" s="223"/>
      <c r="D21" s="223"/>
    </row>
    <row r="22" spans="1:4" x14ac:dyDescent="0.25">
      <c r="A22" s="113" t="s">
        <v>441</v>
      </c>
      <c r="B22" s="246">
        <v>20</v>
      </c>
      <c r="C22" s="223">
        <v>2</v>
      </c>
      <c r="D22" s="223"/>
    </row>
    <row r="23" spans="1:4" x14ac:dyDescent="0.25">
      <c r="A23" s="80" t="s">
        <v>436</v>
      </c>
      <c r="B23" s="246"/>
      <c r="C23" s="223"/>
      <c r="D23" s="223"/>
    </row>
    <row r="24" spans="1:4" x14ac:dyDescent="0.25">
      <c r="A24" s="113" t="s">
        <v>403</v>
      </c>
      <c r="B24" s="246"/>
      <c r="C24" s="223"/>
      <c r="D24" s="223"/>
    </row>
    <row r="25" spans="1:4" x14ac:dyDescent="0.25">
      <c r="A25" s="114" t="s">
        <v>148</v>
      </c>
      <c r="B25" s="246"/>
      <c r="C25" s="223"/>
      <c r="D25" s="223"/>
    </row>
    <row r="26" spans="1:4" x14ac:dyDescent="0.25">
      <c r="A26" s="114" t="s">
        <v>239</v>
      </c>
      <c r="B26" s="246"/>
      <c r="C26" s="223"/>
      <c r="D26" s="223"/>
    </row>
    <row r="27" spans="1:4" x14ac:dyDescent="0.25">
      <c r="A27" s="80" t="s">
        <v>240</v>
      </c>
      <c r="B27" s="246"/>
      <c r="C27" s="223"/>
      <c r="D27" s="223"/>
    </row>
    <row r="28" spans="1:4" x14ac:dyDescent="0.25">
      <c r="A28" s="80" t="s">
        <v>241</v>
      </c>
      <c r="B28" s="246"/>
      <c r="C28" s="223"/>
      <c r="D28" s="223"/>
    </row>
    <row r="29" spans="1:4" x14ac:dyDescent="0.25">
      <c r="A29" s="80" t="s">
        <v>434</v>
      </c>
      <c r="B29" s="246"/>
      <c r="C29" s="223"/>
      <c r="D29" s="223"/>
    </row>
    <row r="30" spans="1:4" x14ac:dyDescent="0.25">
      <c r="A30" s="113" t="s">
        <v>442</v>
      </c>
      <c r="B30" s="246"/>
      <c r="C30" s="223"/>
      <c r="D30" s="223"/>
    </row>
    <row r="31" spans="1:4" x14ac:dyDescent="0.25">
      <c r="A31" s="158" t="s">
        <v>435</v>
      </c>
      <c r="B31" s="246"/>
      <c r="C31" s="223"/>
      <c r="D31" s="223"/>
    </row>
    <row r="32" spans="1:4" x14ac:dyDescent="0.25">
      <c r="A32" s="80" t="s">
        <v>436</v>
      </c>
      <c r="B32" s="246"/>
      <c r="C32" s="223"/>
      <c r="D32" s="223"/>
    </row>
    <row r="33" spans="1:4" x14ac:dyDescent="0.25">
      <c r="A33" s="113" t="s">
        <v>404</v>
      </c>
      <c r="B33" s="246"/>
      <c r="C33" s="223"/>
      <c r="D33" s="223"/>
    </row>
    <row r="34" spans="1:4" x14ac:dyDescent="0.25">
      <c r="A34" s="114" t="s">
        <v>148</v>
      </c>
      <c r="B34" s="246">
        <v>2</v>
      </c>
      <c r="C34" s="223"/>
      <c r="D34" s="223"/>
    </row>
    <row r="35" spans="1:4" x14ac:dyDescent="0.25">
      <c r="A35" s="114" t="s">
        <v>242</v>
      </c>
      <c r="B35" s="246">
        <v>2</v>
      </c>
      <c r="C35" s="223"/>
      <c r="D35" s="223"/>
    </row>
    <row r="36" spans="1:4" x14ac:dyDescent="0.25">
      <c r="A36" s="80" t="s">
        <v>243</v>
      </c>
      <c r="B36" s="246"/>
      <c r="C36" s="223"/>
      <c r="D36" s="223"/>
    </row>
    <row r="37" spans="1:4" x14ac:dyDescent="0.25">
      <c r="A37" s="80" t="s">
        <v>244</v>
      </c>
      <c r="B37" s="246"/>
      <c r="C37" s="223"/>
      <c r="D37" s="223"/>
    </row>
    <row r="38" spans="1:4" x14ac:dyDescent="0.25">
      <c r="A38" s="80" t="s">
        <v>434</v>
      </c>
      <c r="B38" s="246">
        <v>23</v>
      </c>
      <c r="C38" s="223"/>
      <c r="D38" s="223"/>
    </row>
    <row r="39" spans="1:4" x14ac:dyDescent="0.25">
      <c r="A39" s="113" t="s">
        <v>442</v>
      </c>
      <c r="B39" s="246"/>
      <c r="C39" s="223"/>
      <c r="D39" s="223"/>
    </row>
    <row r="40" spans="1:4" x14ac:dyDescent="0.25">
      <c r="A40" s="158" t="s">
        <v>435</v>
      </c>
      <c r="B40" s="246">
        <v>23</v>
      </c>
      <c r="C40" s="223">
        <v>19</v>
      </c>
      <c r="D40" s="223"/>
    </row>
    <row r="41" spans="1:4" x14ac:dyDescent="0.25">
      <c r="A41" s="80" t="s">
        <v>436</v>
      </c>
      <c r="B41" s="246"/>
      <c r="C41" s="223"/>
      <c r="D41" s="223"/>
    </row>
    <row r="42" spans="1:4" x14ac:dyDescent="0.25">
      <c r="A42" s="113" t="s">
        <v>437</v>
      </c>
      <c r="B42" s="247"/>
      <c r="C42" s="219"/>
      <c r="D42" s="219"/>
    </row>
    <row r="43" spans="1:4" x14ac:dyDescent="0.25">
      <c r="A43" s="114" t="s">
        <v>148</v>
      </c>
      <c r="B43" s="247"/>
      <c r="C43" s="219"/>
      <c r="D43" s="219"/>
    </row>
    <row r="44" spans="1:4" x14ac:dyDescent="0.25">
      <c r="A44" s="114" t="s">
        <v>242</v>
      </c>
      <c r="B44" s="247">
        <v>2</v>
      </c>
      <c r="C44" s="219"/>
      <c r="D44" s="219"/>
    </row>
    <row r="45" spans="1:4" x14ac:dyDescent="0.25">
      <c r="A45" s="80" t="s">
        <v>243</v>
      </c>
      <c r="B45" s="247"/>
      <c r="C45" s="219"/>
      <c r="D45" s="219"/>
    </row>
    <row r="46" spans="1:4" x14ac:dyDescent="0.25">
      <c r="A46" s="80" t="s">
        <v>244</v>
      </c>
      <c r="B46" s="247"/>
      <c r="C46" s="219"/>
      <c r="D46" s="219"/>
    </row>
    <row r="47" spans="1:4" x14ac:dyDescent="0.25">
      <c r="A47" s="80" t="s">
        <v>434</v>
      </c>
      <c r="B47" s="247">
        <v>20</v>
      </c>
      <c r="C47" s="219"/>
      <c r="D47" s="219"/>
    </row>
    <row r="48" spans="1:4" x14ac:dyDescent="0.25">
      <c r="A48" s="113" t="s">
        <v>442</v>
      </c>
      <c r="B48" s="247"/>
      <c r="C48" s="219"/>
      <c r="D48" s="219"/>
    </row>
    <row r="49" spans="1:4" x14ac:dyDescent="0.25">
      <c r="A49" s="158" t="s">
        <v>435</v>
      </c>
      <c r="B49" s="247">
        <v>20</v>
      </c>
      <c r="C49" s="219">
        <v>2</v>
      </c>
      <c r="D49" s="219"/>
    </row>
    <row r="50" spans="1:4" x14ac:dyDescent="0.25">
      <c r="A50" s="80" t="s">
        <v>436</v>
      </c>
      <c r="B50" s="248"/>
      <c r="C50" s="226"/>
      <c r="D50" s="226"/>
    </row>
    <row r="51" spans="1:4" ht="49.5" customHeight="1" x14ac:dyDescent="0.25">
      <c r="A51" s="78" t="s">
        <v>293</v>
      </c>
      <c r="B51" s="244"/>
      <c r="C51" s="244"/>
      <c r="D51" s="244"/>
    </row>
    <row r="52" spans="1:4" ht="15.75" customHeight="1" x14ac:dyDescent="0.25">
      <c r="A52" s="80" t="s">
        <v>291</v>
      </c>
      <c r="B52" s="245"/>
      <c r="C52" s="222"/>
      <c r="D52" s="223"/>
    </row>
    <row r="53" spans="1:4" ht="15" customHeight="1" x14ac:dyDescent="0.25">
      <c r="A53" s="80" t="s">
        <v>245</v>
      </c>
      <c r="B53" s="246"/>
      <c r="C53" s="223"/>
      <c r="D53" s="223"/>
    </row>
  </sheetData>
  <sheetProtection password="CD39" sheet="1"/>
  <mergeCells count="4">
    <mergeCell ref="A2:A3"/>
    <mergeCell ref="B2:B3"/>
    <mergeCell ref="C2:C3"/>
    <mergeCell ref="D2:D3"/>
  </mergeCells>
  <phoneticPr fontId="0" type="noConversion"/>
  <pageMargins left="0.82677165354330717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D75"/>
  <sheetViews>
    <sheetView zoomScaleNormal="100" workbookViewId="0">
      <selection activeCell="C33" sqref="C33"/>
    </sheetView>
  </sheetViews>
  <sheetFormatPr defaultColWidth="8.85546875" defaultRowHeight="15.75" x14ac:dyDescent="0.25"/>
  <cols>
    <col min="1" max="1" width="8.140625" style="60" customWidth="1"/>
    <col min="2" max="2" width="67.5703125" style="12" customWidth="1"/>
    <col min="3" max="3" width="41.7109375" style="184" customWidth="1"/>
    <col min="4" max="16384" width="8.85546875" style="12"/>
  </cols>
  <sheetData>
    <row r="1" spans="1:3" ht="37.15" customHeight="1" x14ac:dyDescent="0.25">
      <c r="A1" s="289"/>
      <c r="B1" s="290" t="s">
        <v>204</v>
      </c>
      <c r="C1" s="291"/>
    </row>
    <row r="2" spans="1:3" ht="22.15" customHeight="1" x14ac:dyDescent="0.25">
      <c r="A2" s="61">
        <v>1</v>
      </c>
      <c r="B2" s="360" t="s">
        <v>269</v>
      </c>
      <c r="C2" s="185"/>
    </row>
    <row r="3" spans="1:3" x14ac:dyDescent="0.25">
      <c r="A3" s="62"/>
      <c r="B3" s="63" t="s">
        <v>270</v>
      </c>
      <c r="C3" s="362">
        <v>38678</v>
      </c>
    </row>
    <row r="4" spans="1:3" ht="18" customHeight="1" x14ac:dyDescent="0.25">
      <c r="A4" s="62"/>
      <c r="B4" s="11" t="s">
        <v>767</v>
      </c>
      <c r="C4" s="187" t="s">
        <v>1062</v>
      </c>
    </row>
    <row r="5" spans="1:3" x14ac:dyDescent="0.25">
      <c r="A5" s="62"/>
      <c r="B5" s="38" t="s">
        <v>271</v>
      </c>
      <c r="C5" s="365">
        <v>38702</v>
      </c>
    </row>
    <row r="6" spans="1:3" ht="32.25" customHeight="1" x14ac:dyDescent="0.25">
      <c r="A6" s="62"/>
      <c r="B6" s="11" t="s">
        <v>900</v>
      </c>
      <c r="C6" s="187" t="s">
        <v>1063</v>
      </c>
    </row>
    <row r="7" spans="1:3" ht="20.45" customHeight="1" x14ac:dyDescent="0.25">
      <c r="A7" s="62"/>
      <c r="B7" s="11" t="s">
        <v>901</v>
      </c>
      <c r="C7" s="187" t="s">
        <v>1064</v>
      </c>
    </row>
    <row r="8" spans="1:3" ht="33.6" customHeight="1" x14ac:dyDescent="0.25">
      <c r="A8" s="64"/>
      <c r="B8" s="11" t="s">
        <v>272</v>
      </c>
      <c r="C8" s="187"/>
    </row>
    <row r="9" spans="1:3" ht="18" customHeight="1" x14ac:dyDescent="0.25">
      <c r="A9" s="61">
        <v>2</v>
      </c>
      <c r="B9" s="65" t="s">
        <v>274</v>
      </c>
      <c r="C9" s="185"/>
    </row>
    <row r="10" spans="1:3" x14ac:dyDescent="0.25">
      <c r="A10" s="62"/>
      <c r="B10" s="63" t="s">
        <v>273</v>
      </c>
      <c r="C10" s="186"/>
    </row>
    <row r="11" spans="1:3" ht="31.5" x14ac:dyDescent="0.25">
      <c r="A11" s="62"/>
      <c r="B11" s="11" t="s">
        <v>902</v>
      </c>
      <c r="C11" s="187" t="s">
        <v>1040</v>
      </c>
    </row>
    <row r="12" spans="1:3" x14ac:dyDescent="0.25">
      <c r="A12" s="62"/>
      <c r="B12" s="11" t="s">
        <v>903</v>
      </c>
      <c r="C12" s="187" t="s">
        <v>1041</v>
      </c>
    </row>
    <row r="13" spans="1:3" x14ac:dyDescent="0.25">
      <c r="A13" s="62"/>
      <c r="B13" s="41" t="s">
        <v>343</v>
      </c>
      <c r="C13" s="363" t="s">
        <v>1065</v>
      </c>
    </row>
    <row r="14" spans="1:3" x14ac:dyDescent="0.25">
      <c r="A14" s="62"/>
      <c r="B14" s="63" t="s">
        <v>184</v>
      </c>
      <c r="C14" s="186">
        <v>0</v>
      </c>
    </row>
    <row r="15" spans="1:3" x14ac:dyDescent="0.25">
      <c r="A15" s="66">
        <v>3</v>
      </c>
      <c r="B15" s="67" t="s">
        <v>139</v>
      </c>
      <c r="C15" s="185"/>
    </row>
    <row r="16" spans="1:3" x14ac:dyDescent="0.25">
      <c r="A16" s="68"/>
      <c r="B16" s="63" t="s">
        <v>275</v>
      </c>
      <c r="C16" s="186"/>
    </row>
    <row r="17" spans="1:4" x14ac:dyDescent="0.25">
      <c r="A17" s="68"/>
      <c r="B17" s="11" t="s">
        <v>904</v>
      </c>
      <c r="C17" s="187" t="s">
        <v>1042</v>
      </c>
    </row>
    <row r="18" spans="1:4" ht="18" customHeight="1" x14ac:dyDescent="0.25">
      <c r="A18" s="68"/>
      <c r="B18" s="11" t="s">
        <v>905</v>
      </c>
      <c r="C18" s="187" t="s">
        <v>1043</v>
      </c>
    </row>
    <row r="19" spans="1:4" x14ac:dyDescent="0.25">
      <c r="A19" s="68"/>
      <c r="B19" s="11" t="s">
        <v>273</v>
      </c>
      <c r="C19" s="365">
        <v>40108</v>
      </c>
    </row>
    <row r="20" spans="1:4" x14ac:dyDescent="0.25">
      <c r="A20" s="68"/>
      <c r="B20" s="11" t="s">
        <v>276</v>
      </c>
      <c r="C20" s="187" t="s">
        <v>1041</v>
      </c>
    </row>
    <row r="21" spans="1:4" x14ac:dyDescent="0.25">
      <c r="A21" s="69"/>
      <c r="B21" s="11" t="s">
        <v>906</v>
      </c>
      <c r="C21" s="187"/>
    </row>
    <row r="22" spans="1:4" x14ac:dyDescent="0.25">
      <c r="A22" s="62">
        <v>4</v>
      </c>
      <c r="B22" s="70" t="s">
        <v>205</v>
      </c>
      <c r="C22" s="189"/>
    </row>
    <row r="23" spans="1:4" x14ac:dyDescent="0.25">
      <c r="A23" s="62"/>
      <c r="B23" s="71" t="s">
        <v>356</v>
      </c>
      <c r="C23" s="190" t="s">
        <v>1041</v>
      </c>
    </row>
    <row r="24" spans="1:4" x14ac:dyDescent="0.25">
      <c r="A24" s="64"/>
      <c r="B24" s="30" t="s">
        <v>907</v>
      </c>
      <c r="C24" s="190" t="s">
        <v>1042</v>
      </c>
    </row>
    <row r="25" spans="1:4" ht="32.25" customHeight="1" x14ac:dyDescent="0.25">
      <c r="A25" s="73">
        <v>5</v>
      </c>
      <c r="B25" s="10" t="s">
        <v>186</v>
      </c>
      <c r="C25" s="191">
        <v>13</v>
      </c>
      <c r="D25" s="74"/>
    </row>
    <row r="26" spans="1:4" x14ac:dyDescent="0.25">
      <c r="A26" s="68"/>
      <c r="B26" s="38" t="s">
        <v>330</v>
      </c>
      <c r="C26" s="192"/>
    </row>
    <row r="27" spans="1:4" x14ac:dyDescent="0.25">
      <c r="A27" s="62"/>
      <c r="B27" s="72" t="s">
        <v>230</v>
      </c>
      <c r="C27" s="190">
        <v>9</v>
      </c>
    </row>
    <row r="28" spans="1:4" ht="29.25" customHeight="1" x14ac:dyDescent="0.25">
      <c r="A28" s="64"/>
      <c r="B28" s="63" t="s">
        <v>185</v>
      </c>
      <c r="C28" s="190">
        <v>4</v>
      </c>
    </row>
    <row r="29" spans="1:4" ht="31.5" x14ac:dyDescent="0.25">
      <c r="A29" s="73">
        <v>6</v>
      </c>
      <c r="B29" s="67" t="s">
        <v>277</v>
      </c>
      <c r="C29" s="189"/>
    </row>
    <row r="30" spans="1:4" ht="31.5" x14ac:dyDescent="0.25">
      <c r="A30" s="62"/>
      <c r="B30" s="11" t="s">
        <v>278</v>
      </c>
      <c r="C30" s="193"/>
    </row>
    <row r="31" spans="1:4" ht="31.5" x14ac:dyDescent="0.25">
      <c r="A31" s="62"/>
      <c r="B31" s="11" t="s">
        <v>344</v>
      </c>
      <c r="C31" s="188"/>
    </row>
    <row r="32" spans="1:4" x14ac:dyDescent="0.25">
      <c r="A32" s="64"/>
      <c r="B32" s="63" t="s">
        <v>279</v>
      </c>
      <c r="C32" s="190">
        <v>17</v>
      </c>
    </row>
    <row r="33" spans="1:3" ht="48.75" customHeight="1" x14ac:dyDescent="0.25">
      <c r="A33" s="75">
        <v>7</v>
      </c>
      <c r="B33" s="106" t="s">
        <v>140</v>
      </c>
      <c r="C33" s="194"/>
    </row>
    <row r="34" spans="1:3" ht="66" customHeight="1" x14ac:dyDescent="0.25">
      <c r="A34" s="73">
        <v>8</v>
      </c>
      <c r="B34" s="76" t="s">
        <v>1024</v>
      </c>
      <c r="C34" s="189"/>
    </row>
    <row r="35" spans="1:3" ht="18.75" customHeight="1" x14ac:dyDescent="0.25">
      <c r="A35" s="62"/>
      <c r="B35" s="188" t="s">
        <v>1025</v>
      </c>
      <c r="C35" s="188"/>
    </row>
    <row r="36" spans="1:3" x14ac:dyDescent="0.25">
      <c r="A36" s="68"/>
      <c r="B36" s="188" t="s">
        <v>768</v>
      </c>
      <c r="C36" s="188"/>
    </row>
    <row r="37" spans="1:3" x14ac:dyDescent="0.25">
      <c r="A37" s="68"/>
      <c r="B37" s="188" t="s">
        <v>769</v>
      </c>
      <c r="C37" s="188"/>
    </row>
    <row r="38" spans="1:3" ht="16.5" customHeight="1" x14ac:dyDescent="0.25">
      <c r="A38" s="62"/>
      <c r="B38" s="188" t="s">
        <v>770</v>
      </c>
      <c r="C38" s="188"/>
    </row>
    <row r="39" spans="1:3" x14ac:dyDescent="0.25">
      <c r="A39" s="62"/>
      <c r="B39" s="188"/>
      <c r="C39" s="188"/>
    </row>
    <row r="40" spans="1:3" x14ac:dyDescent="0.25">
      <c r="A40" s="62"/>
      <c r="B40" s="188"/>
      <c r="C40" s="188"/>
    </row>
    <row r="41" spans="1:3" x14ac:dyDescent="0.25">
      <c r="A41" s="62"/>
      <c r="B41" s="188"/>
      <c r="C41" s="188"/>
    </row>
    <row r="42" spans="1:3" x14ac:dyDescent="0.25">
      <c r="A42" s="62"/>
      <c r="B42" s="188"/>
      <c r="C42" s="188"/>
    </row>
    <row r="43" spans="1:3" x14ac:dyDescent="0.25">
      <c r="A43" s="62"/>
      <c r="B43" s="188"/>
      <c r="C43" s="188"/>
    </row>
    <row r="44" spans="1:3" x14ac:dyDescent="0.25">
      <c r="A44" s="62"/>
      <c r="B44" s="188"/>
      <c r="C44" s="188"/>
    </row>
    <row r="45" spans="1:3" x14ac:dyDescent="0.25">
      <c r="A45" s="62"/>
      <c r="B45" s="188"/>
      <c r="C45" s="188"/>
    </row>
    <row r="46" spans="1:3" x14ac:dyDescent="0.25">
      <c r="A46" s="62"/>
      <c r="B46" s="188"/>
      <c r="C46" s="188"/>
    </row>
    <row r="47" spans="1:3" x14ac:dyDescent="0.25">
      <c r="A47" s="62"/>
      <c r="B47" s="188"/>
      <c r="C47" s="188"/>
    </row>
    <row r="48" spans="1:3" x14ac:dyDescent="0.25">
      <c r="A48" s="62"/>
      <c r="B48" s="188"/>
      <c r="C48" s="188"/>
    </row>
    <row r="49" spans="1:3" x14ac:dyDescent="0.25">
      <c r="A49" s="62"/>
      <c r="B49" s="188"/>
      <c r="C49" s="188"/>
    </row>
    <row r="50" spans="1:3" x14ac:dyDescent="0.25">
      <c r="A50" s="62"/>
      <c r="B50" s="188"/>
      <c r="C50" s="188"/>
    </row>
    <row r="51" spans="1:3" x14ac:dyDescent="0.25">
      <c r="A51" s="62"/>
      <c r="B51" s="188"/>
      <c r="C51" s="188"/>
    </row>
    <row r="52" spans="1:3" x14ac:dyDescent="0.25">
      <c r="A52" s="62"/>
      <c r="B52" s="188"/>
      <c r="C52" s="188"/>
    </row>
    <row r="53" spans="1:3" x14ac:dyDescent="0.25">
      <c r="A53" s="62"/>
      <c r="B53" s="188"/>
      <c r="C53" s="188"/>
    </row>
    <row r="54" spans="1:3" x14ac:dyDescent="0.25">
      <c r="A54" s="62"/>
      <c r="B54" s="188"/>
      <c r="C54" s="188"/>
    </row>
    <row r="55" spans="1:3" x14ac:dyDescent="0.25">
      <c r="A55" s="62"/>
      <c r="B55" s="188"/>
      <c r="C55" s="188"/>
    </row>
    <row r="56" spans="1:3" x14ac:dyDescent="0.25">
      <c r="A56" s="62"/>
      <c r="B56" s="188"/>
      <c r="C56" s="188"/>
    </row>
    <row r="57" spans="1:3" x14ac:dyDescent="0.25">
      <c r="A57" s="62"/>
      <c r="B57" s="188"/>
      <c r="C57" s="188"/>
    </row>
    <row r="58" spans="1:3" x14ac:dyDescent="0.25">
      <c r="A58" s="62"/>
      <c r="B58" s="188"/>
      <c r="C58" s="188"/>
    </row>
    <row r="59" spans="1:3" x14ac:dyDescent="0.25">
      <c r="A59" s="62"/>
      <c r="B59" s="188"/>
      <c r="C59" s="188"/>
    </row>
    <row r="60" spans="1:3" x14ac:dyDescent="0.25">
      <c r="A60" s="62"/>
      <c r="B60" s="188"/>
      <c r="C60" s="188"/>
    </row>
    <row r="61" spans="1:3" x14ac:dyDescent="0.25">
      <c r="A61" s="62"/>
      <c r="B61" s="188"/>
      <c r="C61" s="188"/>
    </row>
    <row r="62" spans="1:3" x14ac:dyDescent="0.25">
      <c r="A62" s="62"/>
      <c r="B62" s="188"/>
      <c r="C62" s="188"/>
    </row>
    <row r="63" spans="1:3" x14ac:dyDescent="0.25">
      <c r="A63" s="62"/>
      <c r="B63" s="188"/>
      <c r="C63" s="188"/>
    </row>
    <row r="64" spans="1:3" x14ac:dyDescent="0.25">
      <c r="A64" s="62"/>
      <c r="B64" s="188"/>
      <c r="C64" s="188"/>
    </row>
    <row r="65" spans="1:3" x14ac:dyDescent="0.25">
      <c r="A65" s="62"/>
      <c r="B65" s="188"/>
      <c r="C65" s="188"/>
    </row>
    <row r="66" spans="1:3" x14ac:dyDescent="0.25">
      <c r="A66" s="62"/>
      <c r="B66" s="188"/>
      <c r="C66" s="188"/>
    </row>
    <row r="67" spans="1:3" x14ac:dyDescent="0.25">
      <c r="A67" s="62"/>
      <c r="B67" s="188"/>
      <c r="C67" s="188"/>
    </row>
    <row r="68" spans="1:3" x14ac:dyDescent="0.25">
      <c r="A68" s="62"/>
      <c r="B68" s="188"/>
      <c r="C68" s="188"/>
    </row>
    <row r="69" spans="1:3" x14ac:dyDescent="0.25">
      <c r="A69" s="62"/>
      <c r="B69" s="188"/>
      <c r="C69" s="188"/>
    </row>
    <row r="70" spans="1:3" x14ac:dyDescent="0.25">
      <c r="A70" s="62"/>
      <c r="B70" s="188"/>
      <c r="C70" s="188"/>
    </row>
    <row r="71" spans="1:3" x14ac:dyDescent="0.25">
      <c r="A71" s="62"/>
      <c r="B71" s="188"/>
      <c r="C71" s="188"/>
    </row>
    <row r="72" spans="1:3" x14ac:dyDescent="0.25">
      <c r="A72" s="62"/>
      <c r="B72" s="188"/>
      <c r="C72" s="188"/>
    </row>
    <row r="73" spans="1:3" x14ac:dyDescent="0.25">
      <c r="A73" s="62"/>
      <c r="B73" s="188"/>
      <c r="C73" s="188"/>
    </row>
    <row r="74" spans="1:3" x14ac:dyDescent="0.25">
      <c r="A74" s="62"/>
      <c r="B74" s="188"/>
      <c r="C74" s="188"/>
    </row>
    <row r="75" spans="1:3" x14ac:dyDescent="0.25">
      <c r="A75" s="64"/>
      <c r="B75" s="188"/>
      <c r="C75" s="188"/>
    </row>
  </sheetData>
  <phoneticPr fontId="0" type="noConversion"/>
  <pageMargins left="1.6929133858267718" right="0.78740157480314965" top="0.55118110236220474" bottom="0.47244094488188981" header="0.1574803149606299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C19"/>
  <sheetViews>
    <sheetView zoomScaleNormal="100" workbookViewId="0">
      <selection activeCell="C13" sqref="C13"/>
    </sheetView>
  </sheetViews>
  <sheetFormatPr defaultColWidth="8.85546875" defaultRowHeight="15.75" x14ac:dyDescent="0.25"/>
  <cols>
    <col min="1" max="1" width="52" style="12" customWidth="1"/>
    <col min="2" max="2" width="15.85546875" style="12" customWidth="1"/>
    <col min="3" max="3" width="15.28515625" style="12" customWidth="1"/>
    <col min="4" max="16384" width="8.85546875" style="12"/>
  </cols>
  <sheetData>
    <row r="1" spans="1:3" ht="16.5" x14ac:dyDescent="0.25">
      <c r="A1" s="151" t="s">
        <v>159</v>
      </c>
      <c r="B1" s="105"/>
      <c r="C1" s="105"/>
    </row>
    <row r="2" spans="1:3" ht="16.5" x14ac:dyDescent="0.25">
      <c r="A2" s="151"/>
      <c r="B2" s="105"/>
      <c r="C2" s="105" t="s">
        <v>772</v>
      </c>
    </row>
    <row r="3" spans="1:3" ht="21.75" customHeight="1" x14ac:dyDescent="0.25">
      <c r="A3" s="372" t="s">
        <v>771</v>
      </c>
      <c r="B3" s="373" t="s">
        <v>908</v>
      </c>
      <c r="C3" s="375" t="s">
        <v>909</v>
      </c>
    </row>
    <row r="4" spans="1:3" ht="22.5" customHeight="1" x14ac:dyDescent="0.25">
      <c r="A4" s="372"/>
      <c r="B4" s="374"/>
      <c r="C4" s="375"/>
    </row>
    <row r="5" spans="1:3" ht="30" customHeight="1" x14ac:dyDescent="0.25">
      <c r="A5" s="292" t="s">
        <v>910</v>
      </c>
      <c r="B5" s="256">
        <v>50758.7</v>
      </c>
      <c r="C5" s="257">
        <v>52202.9</v>
      </c>
    </row>
    <row r="6" spans="1:3" ht="15.75" customHeight="1" x14ac:dyDescent="0.25">
      <c r="A6" s="293" t="s">
        <v>182</v>
      </c>
      <c r="B6" s="195"/>
      <c r="C6" s="196"/>
    </row>
    <row r="7" spans="1:3" x14ac:dyDescent="0.25">
      <c r="A7" s="294" t="s">
        <v>110</v>
      </c>
      <c r="B7" s="17">
        <v>9530.9</v>
      </c>
      <c r="C7" s="17">
        <v>11418.3</v>
      </c>
    </row>
    <row r="8" spans="1:3" x14ac:dyDescent="0.25">
      <c r="A8" s="294" t="s">
        <v>181</v>
      </c>
      <c r="B8" s="17">
        <v>41227.800000000003</v>
      </c>
      <c r="C8" s="17">
        <v>40784.6</v>
      </c>
    </row>
    <row r="9" spans="1:3" x14ac:dyDescent="0.25">
      <c r="A9" s="294" t="s">
        <v>182</v>
      </c>
      <c r="B9" s="197"/>
      <c r="C9" s="198"/>
    </row>
    <row r="10" spans="1:3" ht="47.25" x14ac:dyDescent="0.25">
      <c r="A10" s="295" t="s">
        <v>911</v>
      </c>
      <c r="B10" s="17"/>
      <c r="C10" s="17"/>
    </row>
    <row r="11" spans="1:3" ht="47.25" x14ac:dyDescent="0.25">
      <c r="A11" s="295" t="s">
        <v>912</v>
      </c>
      <c r="B11" s="17">
        <v>330</v>
      </c>
      <c r="C11" s="17">
        <v>265.7</v>
      </c>
    </row>
    <row r="12" spans="1:3" ht="45.75" customHeight="1" x14ac:dyDescent="0.25">
      <c r="A12" s="293" t="s">
        <v>913</v>
      </c>
      <c r="B12" s="17"/>
      <c r="C12" s="17"/>
    </row>
    <row r="13" spans="1:3" x14ac:dyDescent="0.25">
      <c r="A13" s="296" t="s">
        <v>182</v>
      </c>
      <c r="B13" s="199"/>
      <c r="C13" s="200"/>
    </row>
    <row r="14" spans="1:3" x14ac:dyDescent="0.25">
      <c r="A14" s="295" t="s">
        <v>842</v>
      </c>
      <c r="B14" s="17"/>
      <c r="C14" s="17"/>
    </row>
    <row r="15" spans="1:3" x14ac:dyDescent="0.25">
      <c r="A15" s="295" t="s">
        <v>280</v>
      </c>
      <c r="B15" s="17"/>
      <c r="C15" s="17"/>
    </row>
    <row r="16" spans="1:3" x14ac:dyDescent="0.25">
      <c r="A16" s="295" t="s">
        <v>323</v>
      </c>
      <c r="B16" s="17"/>
      <c r="C16" s="17"/>
    </row>
    <row r="17" spans="1:3" ht="31.5" customHeight="1" x14ac:dyDescent="0.25">
      <c r="A17" s="293" t="s">
        <v>345</v>
      </c>
      <c r="B17" s="17"/>
      <c r="C17" s="17"/>
    </row>
    <row r="19" spans="1:3" x14ac:dyDescent="0.25">
      <c r="A19" s="59"/>
    </row>
  </sheetData>
  <sheetProtection password="CD39" sheet="1"/>
  <mergeCells count="3">
    <mergeCell ref="A3:A4"/>
    <mergeCell ref="B3:B4"/>
    <mergeCell ref="C3:C4"/>
  </mergeCells>
  <phoneticPr fontId="0" type="noConversion"/>
  <dataValidations count="1">
    <dataValidation allowBlank="1" sqref="B5:C17"/>
  </dataValidations>
  <pageMargins left="1.102362204724409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21"/>
  <sheetViews>
    <sheetView workbookViewId="0">
      <selection activeCell="F9" sqref="F9"/>
    </sheetView>
  </sheetViews>
  <sheetFormatPr defaultRowHeight="15.75" x14ac:dyDescent="0.25"/>
  <cols>
    <col min="1" max="1" width="48.140625" style="12" customWidth="1"/>
    <col min="2" max="2" width="13.28515625" style="12" customWidth="1"/>
    <col min="3" max="3" width="11" style="12" customWidth="1"/>
    <col min="4" max="4" width="10.85546875" style="12" customWidth="1"/>
    <col min="5" max="5" width="11.28515625" style="12" customWidth="1"/>
    <col min="6" max="6" width="10.5703125" style="12" customWidth="1"/>
    <col min="7" max="16384" width="9.140625" style="12"/>
  </cols>
  <sheetData>
    <row r="1" spans="1:6" ht="16.5" x14ac:dyDescent="0.25">
      <c r="B1" s="151" t="s">
        <v>160</v>
      </c>
      <c r="C1" s="24"/>
      <c r="D1" s="24"/>
      <c r="E1" s="24"/>
      <c r="F1" s="24"/>
    </row>
    <row r="2" spans="1:6" ht="16.5" customHeight="1" x14ac:dyDescent="0.25">
      <c r="A2" s="380" t="s">
        <v>771</v>
      </c>
      <c r="B2" s="383" t="s">
        <v>131</v>
      </c>
      <c r="C2" s="376" t="s">
        <v>914</v>
      </c>
      <c r="D2" s="377"/>
      <c r="E2" s="376" t="s">
        <v>909</v>
      </c>
      <c r="F2" s="377"/>
    </row>
    <row r="3" spans="1:6" ht="14.25" customHeight="1" x14ac:dyDescent="0.25">
      <c r="A3" s="381"/>
      <c r="B3" s="384"/>
      <c r="C3" s="378"/>
      <c r="D3" s="379"/>
      <c r="E3" s="378"/>
      <c r="F3" s="379"/>
    </row>
    <row r="4" spans="1:6" ht="28.5" customHeight="1" x14ac:dyDescent="0.25">
      <c r="A4" s="382"/>
      <c r="B4" s="385"/>
      <c r="C4" s="201" t="s">
        <v>324</v>
      </c>
      <c r="D4" s="258" t="s">
        <v>325</v>
      </c>
      <c r="E4" s="201" t="s">
        <v>324</v>
      </c>
      <c r="F4" s="258" t="s">
        <v>325</v>
      </c>
    </row>
    <row r="5" spans="1:6" ht="18.75" customHeight="1" x14ac:dyDescent="0.25">
      <c r="A5" s="297" t="s">
        <v>915</v>
      </c>
      <c r="B5" s="298" t="s">
        <v>105</v>
      </c>
      <c r="C5" s="27">
        <v>5.7370000000000001</v>
      </c>
      <c r="D5" s="27">
        <v>5.7370000000000001</v>
      </c>
      <c r="E5" s="27">
        <v>6.0119999999999996</v>
      </c>
      <c r="F5" s="27">
        <v>6.0119999999999996</v>
      </c>
    </row>
    <row r="6" spans="1:6" x14ac:dyDescent="0.25">
      <c r="A6" s="299" t="s">
        <v>136</v>
      </c>
      <c r="B6" s="107"/>
      <c r="C6" s="203"/>
      <c r="D6" s="203"/>
      <c r="E6" s="203"/>
      <c r="F6" s="203"/>
    </row>
    <row r="7" spans="1:6" x14ac:dyDescent="0.25">
      <c r="A7" s="300" t="s">
        <v>326</v>
      </c>
      <c r="B7" s="298" t="s">
        <v>105</v>
      </c>
      <c r="C7" s="27">
        <v>1.0609999999999999</v>
      </c>
      <c r="D7" s="27">
        <v>1.0609999999999999</v>
      </c>
      <c r="E7" s="27">
        <v>1.202</v>
      </c>
      <c r="F7" s="27">
        <v>1.202</v>
      </c>
    </row>
    <row r="8" spans="1:6" x14ac:dyDescent="0.25">
      <c r="A8" s="300" t="s">
        <v>346</v>
      </c>
      <c r="B8" s="298" t="s">
        <v>105</v>
      </c>
      <c r="C8" s="27">
        <v>3.569</v>
      </c>
      <c r="D8" s="27">
        <v>3.569</v>
      </c>
      <c r="E8" s="27">
        <v>3.49</v>
      </c>
      <c r="F8" s="27">
        <v>3.49</v>
      </c>
    </row>
    <row r="9" spans="1:6" x14ac:dyDescent="0.25">
      <c r="A9" s="295" t="s">
        <v>145</v>
      </c>
      <c r="B9" s="298" t="s">
        <v>105</v>
      </c>
      <c r="C9" s="27">
        <v>1.125</v>
      </c>
      <c r="D9" s="27">
        <v>1.125</v>
      </c>
      <c r="E9" s="27">
        <v>1.32</v>
      </c>
      <c r="F9" s="27">
        <v>1.32</v>
      </c>
    </row>
    <row r="10" spans="1:6" x14ac:dyDescent="0.25">
      <c r="A10" s="11" t="s">
        <v>28</v>
      </c>
      <c r="B10" s="9" t="s">
        <v>21</v>
      </c>
      <c r="C10" s="103">
        <v>58</v>
      </c>
      <c r="D10" s="101">
        <v>58</v>
      </c>
      <c r="E10" s="101">
        <v>56</v>
      </c>
      <c r="F10" s="101">
        <v>56</v>
      </c>
    </row>
    <row r="11" spans="1:6" ht="31.5" x14ac:dyDescent="0.25">
      <c r="A11" s="301" t="s">
        <v>372</v>
      </c>
      <c r="B11" s="302" t="s">
        <v>373</v>
      </c>
      <c r="C11" s="27">
        <v>10.11</v>
      </c>
      <c r="D11" s="27">
        <v>10.11</v>
      </c>
      <c r="E11" s="27">
        <v>9.31</v>
      </c>
      <c r="F11" s="27">
        <v>9.31</v>
      </c>
    </row>
    <row r="12" spans="1:6" x14ac:dyDescent="0.25">
      <c r="A12" s="11" t="s">
        <v>916</v>
      </c>
      <c r="B12" s="9" t="s">
        <v>21</v>
      </c>
      <c r="C12" s="103">
        <v>81</v>
      </c>
      <c r="D12" s="101">
        <v>81</v>
      </c>
      <c r="E12" s="101">
        <v>97</v>
      </c>
      <c r="F12" s="101">
        <v>97</v>
      </c>
    </row>
    <row r="13" spans="1:6" x14ac:dyDescent="0.25">
      <c r="A13" s="255" t="s">
        <v>776</v>
      </c>
      <c r="B13" s="303" t="s">
        <v>21</v>
      </c>
      <c r="C13" s="103"/>
      <c r="D13" s="101"/>
      <c r="E13" s="101"/>
      <c r="F13" s="101"/>
    </row>
    <row r="14" spans="1:6" ht="31.5" x14ac:dyDescent="0.25">
      <c r="A14" s="301" t="s">
        <v>374</v>
      </c>
      <c r="B14" s="302" t="s">
        <v>373</v>
      </c>
      <c r="C14" s="27">
        <v>14.1</v>
      </c>
      <c r="D14" s="27">
        <v>14.1</v>
      </c>
      <c r="E14" s="27">
        <v>16.100000000000001</v>
      </c>
      <c r="F14" s="27">
        <v>16.100000000000001</v>
      </c>
    </row>
    <row r="15" spans="1:6" ht="107.25" customHeight="1" x14ac:dyDescent="0.25">
      <c r="A15" s="96" t="s">
        <v>375</v>
      </c>
      <c r="B15" s="302" t="s">
        <v>878</v>
      </c>
      <c r="C15" s="202"/>
      <c r="D15" s="202"/>
      <c r="E15" s="202"/>
      <c r="F15" s="202"/>
    </row>
    <row r="16" spans="1:6" ht="30" customHeight="1" x14ac:dyDescent="0.25">
      <c r="A16" s="304" t="s">
        <v>376</v>
      </c>
      <c r="B16" s="302" t="s">
        <v>373</v>
      </c>
      <c r="C16" s="27">
        <v>91.7</v>
      </c>
      <c r="D16" s="27">
        <v>91.7</v>
      </c>
      <c r="E16" s="27">
        <v>39.299999999999997</v>
      </c>
      <c r="F16" s="27">
        <v>39.299999999999997</v>
      </c>
    </row>
    <row r="17" spans="1:6" ht="30" customHeight="1" x14ac:dyDescent="0.25">
      <c r="A17" s="304" t="s">
        <v>338</v>
      </c>
      <c r="B17" s="302" t="s">
        <v>21</v>
      </c>
      <c r="C17" s="27">
        <v>1061</v>
      </c>
      <c r="D17" s="27">
        <v>1061</v>
      </c>
      <c r="E17" s="27">
        <v>1202</v>
      </c>
      <c r="F17" s="27">
        <v>1202</v>
      </c>
    </row>
    <row r="18" spans="1:6" ht="47.25" customHeight="1" x14ac:dyDescent="0.25">
      <c r="A18" s="304" t="s">
        <v>917</v>
      </c>
      <c r="B18" s="302" t="s">
        <v>21</v>
      </c>
      <c r="C18" s="27"/>
      <c r="D18" s="27"/>
      <c r="E18" s="27">
        <v>2260</v>
      </c>
      <c r="F18" s="27">
        <v>2260</v>
      </c>
    </row>
    <row r="19" spans="1:6" x14ac:dyDescent="0.25">
      <c r="A19" s="294" t="s">
        <v>773</v>
      </c>
      <c r="B19" s="302" t="s">
        <v>21</v>
      </c>
      <c r="C19" s="27"/>
      <c r="D19" s="27"/>
      <c r="E19" s="27">
        <v>1520</v>
      </c>
      <c r="F19" s="17">
        <v>1520</v>
      </c>
    </row>
    <row r="20" spans="1:6" x14ac:dyDescent="0.25">
      <c r="A20" s="58" t="s">
        <v>774</v>
      </c>
      <c r="B20" s="302" t="s">
        <v>21</v>
      </c>
      <c r="C20" s="27"/>
      <c r="D20" s="27"/>
      <c r="E20" s="27">
        <v>740</v>
      </c>
      <c r="F20" s="17">
        <v>740</v>
      </c>
    </row>
    <row r="21" spans="1:6" x14ac:dyDescent="0.25">
      <c r="A21" s="305" t="s">
        <v>775</v>
      </c>
      <c r="B21" s="302" t="s">
        <v>21</v>
      </c>
      <c r="C21" s="27"/>
      <c r="D21" s="27"/>
      <c r="E21" s="27">
        <v>1010</v>
      </c>
      <c r="F21" s="17">
        <v>1010</v>
      </c>
    </row>
  </sheetData>
  <mergeCells count="4">
    <mergeCell ref="E2:F3"/>
    <mergeCell ref="C2:D3"/>
    <mergeCell ref="A2:A4"/>
    <mergeCell ref="B2:B4"/>
  </mergeCells>
  <phoneticPr fontId="0" type="noConversion"/>
  <dataValidations count="2">
    <dataValidation allowBlank="1" sqref="C11:F11 C5:F9 C14:F14 C16:F21"/>
    <dataValidation operator="greaterThan" allowBlank="1" errorTitle="Ошибка" error="Введите правильное значение." sqref="C10:F10 C12:F13"/>
  </dataValidations>
  <pageMargins left="1.5354330708661419" right="0.59055118110236227" top="0.39370078740157483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76"/>
  <sheetViews>
    <sheetView workbookViewId="0">
      <selection activeCell="C74" sqref="C74"/>
    </sheetView>
  </sheetViews>
  <sheetFormatPr defaultColWidth="8.85546875" defaultRowHeight="15.75" x14ac:dyDescent="0.25"/>
  <cols>
    <col min="1" max="1" width="65.42578125" style="12" customWidth="1"/>
    <col min="2" max="2" width="14.7109375" style="12" customWidth="1"/>
    <col min="3" max="3" width="13.7109375" style="12" customWidth="1"/>
    <col min="4" max="16384" width="8.85546875" style="12"/>
  </cols>
  <sheetData>
    <row r="1" spans="1:4" ht="33" customHeight="1" x14ac:dyDescent="0.25">
      <c r="A1" s="386" t="s">
        <v>879</v>
      </c>
      <c r="B1" s="386"/>
      <c r="C1" s="386"/>
      <c r="D1" s="132"/>
    </row>
    <row r="2" spans="1:4" ht="46.5" customHeight="1" x14ac:dyDescent="0.25">
      <c r="A2" s="306" t="s">
        <v>771</v>
      </c>
      <c r="B2" s="306" t="s">
        <v>472</v>
      </c>
      <c r="C2" s="205" t="s">
        <v>497</v>
      </c>
    </row>
    <row r="3" spans="1:4" ht="15" customHeight="1" x14ac:dyDescent="0.25">
      <c r="A3" s="264">
        <v>1</v>
      </c>
      <c r="B3" s="307">
        <v>2</v>
      </c>
      <c r="C3" s="263">
        <v>3</v>
      </c>
    </row>
    <row r="4" spans="1:4" ht="14.25" customHeight="1" x14ac:dyDescent="0.25">
      <c r="A4" s="48" t="s">
        <v>918</v>
      </c>
      <c r="B4" s="14">
        <v>21</v>
      </c>
      <c r="C4" s="14">
        <v>74</v>
      </c>
    </row>
    <row r="5" spans="1:4" x14ac:dyDescent="0.25">
      <c r="A5" s="49" t="s">
        <v>777</v>
      </c>
      <c r="B5" s="208"/>
      <c r="C5" s="208"/>
    </row>
    <row r="6" spans="1:4" ht="14.25" customHeight="1" x14ac:dyDescent="0.25">
      <c r="A6" s="50" t="s">
        <v>919</v>
      </c>
      <c r="B6" s="14"/>
      <c r="C6" s="14">
        <v>1</v>
      </c>
    </row>
    <row r="7" spans="1:4" ht="14.25" customHeight="1" x14ac:dyDescent="0.25">
      <c r="A7" s="51" t="s">
        <v>182</v>
      </c>
      <c r="B7" s="208"/>
      <c r="C7" s="208"/>
    </row>
    <row r="8" spans="1:4" x14ac:dyDescent="0.25">
      <c r="A8" s="51" t="s">
        <v>208</v>
      </c>
      <c r="B8" s="14"/>
      <c r="C8" s="14">
        <v>1</v>
      </c>
    </row>
    <row r="9" spans="1:4" x14ac:dyDescent="0.25">
      <c r="A9" s="51" t="s">
        <v>47</v>
      </c>
      <c r="B9" s="14"/>
      <c r="C9" s="14"/>
    </row>
    <row r="10" spans="1:4" ht="15" customHeight="1" x14ac:dyDescent="0.25">
      <c r="A10" s="50" t="s">
        <v>920</v>
      </c>
      <c r="B10" s="14"/>
      <c r="C10" s="14">
        <v>73</v>
      </c>
    </row>
    <row r="11" spans="1:4" ht="15" customHeight="1" x14ac:dyDescent="0.25">
      <c r="A11" s="51" t="s">
        <v>46</v>
      </c>
      <c r="B11" s="204"/>
      <c r="C11" s="204"/>
    </row>
    <row r="12" spans="1:4" x14ac:dyDescent="0.25">
      <c r="A12" s="51" t="s">
        <v>209</v>
      </c>
      <c r="B12" s="14">
        <v>3</v>
      </c>
      <c r="C12" s="14">
        <v>5</v>
      </c>
    </row>
    <row r="13" spans="1:4" x14ac:dyDescent="0.25">
      <c r="A13" s="51" t="s">
        <v>210</v>
      </c>
      <c r="B13" s="14">
        <v>18</v>
      </c>
      <c r="C13" s="14">
        <v>65</v>
      </c>
    </row>
    <row r="14" spans="1:4" x14ac:dyDescent="0.25">
      <c r="A14" s="51" t="s">
        <v>50</v>
      </c>
      <c r="B14" s="14"/>
      <c r="C14" s="14">
        <v>1</v>
      </c>
    </row>
    <row r="15" spans="1:4" ht="15" customHeight="1" x14ac:dyDescent="0.25">
      <c r="A15" s="51" t="s">
        <v>347</v>
      </c>
      <c r="B15" s="14"/>
      <c r="C15" s="14"/>
    </row>
    <row r="16" spans="1:4" ht="16.5" customHeight="1" x14ac:dyDescent="0.25">
      <c r="A16" s="51" t="s">
        <v>471</v>
      </c>
      <c r="B16" s="14"/>
      <c r="C16" s="14"/>
    </row>
    <row r="17" spans="1:3" ht="15" customHeight="1" x14ac:dyDescent="0.25">
      <c r="A17" s="52" t="s">
        <v>921</v>
      </c>
      <c r="B17" s="208"/>
      <c r="C17" s="208"/>
    </row>
    <row r="18" spans="1:3" ht="14.25" customHeight="1" x14ac:dyDescent="0.25">
      <c r="A18" s="46" t="s">
        <v>1026</v>
      </c>
      <c r="B18" s="14">
        <v>1</v>
      </c>
      <c r="C18" s="14">
        <v>17</v>
      </c>
    </row>
    <row r="19" spans="1:3" ht="14.25" customHeight="1" x14ac:dyDescent="0.25">
      <c r="A19" s="46" t="s">
        <v>182</v>
      </c>
      <c r="B19" s="208"/>
      <c r="C19" s="208"/>
    </row>
    <row r="20" spans="1:3" ht="27" customHeight="1" x14ac:dyDescent="0.25">
      <c r="A20" s="46" t="s">
        <v>778</v>
      </c>
      <c r="B20" s="14">
        <v>1</v>
      </c>
      <c r="C20" s="14">
        <v>17</v>
      </c>
    </row>
    <row r="21" spans="1:3" ht="14.25" customHeight="1" x14ac:dyDescent="0.25">
      <c r="A21" s="46" t="s">
        <v>779</v>
      </c>
      <c r="B21" s="14"/>
      <c r="C21" s="14"/>
    </row>
    <row r="22" spans="1:3" x14ac:dyDescent="0.25">
      <c r="A22" s="46" t="s">
        <v>922</v>
      </c>
      <c r="B22" s="14"/>
      <c r="C22" s="14"/>
    </row>
    <row r="23" spans="1:3" x14ac:dyDescent="0.25">
      <c r="A23" s="53" t="s">
        <v>923</v>
      </c>
      <c r="B23" s="14"/>
      <c r="C23" s="14">
        <v>3</v>
      </c>
    </row>
    <row r="24" spans="1:3" x14ac:dyDescent="0.25">
      <c r="A24" s="53" t="s">
        <v>924</v>
      </c>
      <c r="B24" s="14">
        <v>5</v>
      </c>
      <c r="C24" s="14">
        <v>11</v>
      </c>
    </row>
    <row r="25" spans="1:3" x14ac:dyDescent="0.25">
      <c r="A25" s="54" t="s">
        <v>182</v>
      </c>
      <c r="B25" s="208"/>
      <c r="C25" s="208"/>
    </row>
    <row r="26" spans="1:3" ht="29.25" customHeight="1" x14ac:dyDescent="0.25">
      <c r="A26" s="54" t="s">
        <v>51</v>
      </c>
      <c r="B26" s="14"/>
      <c r="C26" s="14"/>
    </row>
    <row r="27" spans="1:3" x14ac:dyDescent="0.25">
      <c r="A27" s="54" t="s">
        <v>52</v>
      </c>
      <c r="B27" s="14"/>
      <c r="C27" s="14">
        <v>1</v>
      </c>
    </row>
    <row r="28" spans="1:3" ht="14.25" customHeight="1" x14ac:dyDescent="0.25">
      <c r="A28" s="54" t="s">
        <v>925</v>
      </c>
      <c r="B28" s="14"/>
      <c r="C28" s="14"/>
    </row>
    <row r="29" spans="1:3" ht="21" customHeight="1" x14ac:dyDescent="0.25">
      <c r="A29" s="54" t="s">
        <v>926</v>
      </c>
      <c r="B29" s="14">
        <v>2</v>
      </c>
      <c r="C29" s="14">
        <v>4</v>
      </c>
    </row>
    <row r="30" spans="1:3" ht="31.5" x14ac:dyDescent="0.25">
      <c r="A30" s="54" t="s">
        <v>53</v>
      </c>
      <c r="B30" s="14">
        <v>1</v>
      </c>
      <c r="C30" s="14">
        <v>2</v>
      </c>
    </row>
    <row r="31" spans="1:3" x14ac:dyDescent="0.25">
      <c r="A31" s="54" t="s">
        <v>54</v>
      </c>
      <c r="B31" s="14"/>
      <c r="C31" s="14"/>
    </row>
    <row r="32" spans="1:3" x14ac:dyDescent="0.25">
      <c r="A32" s="54" t="s">
        <v>55</v>
      </c>
      <c r="B32" s="14"/>
      <c r="C32" s="14"/>
    </row>
    <row r="33" spans="1:3" x14ac:dyDescent="0.25">
      <c r="A33" s="54" t="s">
        <v>56</v>
      </c>
      <c r="B33" s="14">
        <v>1</v>
      </c>
      <c r="C33" s="14">
        <v>1</v>
      </c>
    </row>
    <row r="34" spans="1:3" ht="31.5" x14ac:dyDescent="0.25">
      <c r="A34" s="54" t="s">
        <v>57</v>
      </c>
      <c r="B34" s="14"/>
      <c r="C34" s="14"/>
    </row>
    <row r="35" spans="1:3" ht="31.5" x14ac:dyDescent="0.25">
      <c r="A35" s="54" t="s">
        <v>58</v>
      </c>
      <c r="B35" s="14"/>
      <c r="C35" s="14">
        <v>2</v>
      </c>
    </row>
    <row r="36" spans="1:3" x14ac:dyDescent="0.25">
      <c r="A36" s="54" t="s">
        <v>59</v>
      </c>
      <c r="B36" s="14"/>
      <c r="C36" s="14"/>
    </row>
    <row r="37" spans="1:3" ht="31.5" x14ac:dyDescent="0.25">
      <c r="A37" s="54" t="s">
        <v>60</v>
      </c>
      <c r="B37" s="14">
        <v>1</v>
      </c>
      <c r="C37" s="14"/>
    </row>
    <row r="38" spans="1:3" ht="15" customHeight="1" x14ac:dyDescent="0.25">
      <c r="A38" s="54" t="s">
        <v>61</v>
      </c>
      <c r="B38" s="14"/>
      <c r="C38" s="14"/>
    </row>
    <row r="39" spans="1:3" ht="18" customHeight="1" x14ac:dyDescent="0.25">
      <c r="A39" s="53" t="s">
        <v>927</v>
      </c>
      <c r="B39" s="14"/>
      <c r="C39" s="14"/>
    </row>
    <row r="40" spans="1:3" x14ac:dyDescent="0.25">
      <c r="A40" s="53" t="s">
        <v>928</v>
      </c>
      <c r="B40" s="14">
        <v>1</v>
      </c>
      <c r="C40" s="14">
        <v>8</v>
      </c>
    </row>
    <row r="41" spans="1:3" ht="47.25" x14ac:dyDescent="0.25">
      <c r="A41" s="53" t="s">
        <v>929</v>
      </c>
      <c r="B41" s="14">
        <v>10</v>
      </c>
      <c r="C41" s="14">
        <v>15</v>
      </c>
    </row>
    <row r="42" spans="1:3" x14ac:dyDescent="0.25">
      <c r="A42" s="55" t="s">
        <v>182</v>
      </c>
      <c r="B42" s="208"/>
      <c r="C42" s="208"/>
    </row>
    <row r="43" spans="1:3" ht="34.5" customHeight="1" x14ac:dyDescent="0.25">
      <c r="A43" s="54" t="s">
        <v>62</v>
      </c>
      <c r="B43" s="56"/>
      <c r="C43" s="56">
        <v>2</v>
      </c>
    </row>
    <row r="44" spans="1:3" ht="31.5" customHeight="1" x14ac:dyDescent="0.25">
      <c r="A44" s="54" t="s">
        <v>63</v>
      </c>
      <c r="B44" s="56"/>
      <c r="C44" s="56">
        <v>7</v>
      </c>
    </row>
    <row r="45" spans="1:3" ht="49.5" customHeight="1" x14ac:dyDescent="0.25">
      <c r="A45" s="54" t="s">
        <v>64</v>
      </c>
      <c r="B45" s="56">
        <v>10</v>
      </c>
      <c r="C45" s="56">
        <v>6</v>
      </c>
    </row>
    <row r="46" spans="1:3" x14ac:dyDescent="0.25">
      <c r="A46" s="53" t="s">
        <v>930</v>
      </c>
      <c r="B46" s="14"/>
      <c r="C46" s="14">
        <v>1</v>
      </c>
    </row>
    <row r="47" spans="1:3" x14ac:dyDescent="0.25">
      <c r="A47" s="53" t="s">
        <v>931</v>
      </c>
      <c r="B47" s="14">
        <v>1</v>
      </c>
      <c r="C47" s="14">
        <v>2</v>
      </c>
    </row>
    <row r="48" spans="1:3" x14ac:dyDescent="0.25">
      <c r="A48" s="54" t="s">
        <v>780</v>
      </c>
      <c r="B48" s="14">
        <v>1</v>
      </c>
      <c r="C48" s="14"/>
    </row>
    <row r="49" spans="1:3" x14ac:dyDescent="0.25">
      <c r="A49" s="53" t="s">
        <v>932</v>
      </c>
      <c r="B49" s="14"/>
      <c r="C49" s="14"/>
    </row>
    <row r="50" spans="1:3" ht="30.75" customHeight="1" x14ac:dyDescent="0.25">
      <c r="A50" s="53" t="s">
        <v>933</v>
      </c>
      <c r="B50" s="14"/>
      <c r="C50" s="14">
        <v>8</v>
      </c>
    </row>
    <row r="51" spans="1:3" x14ac:dyDescent="0.25">
      <c r="A51" s="53" t="s">
        <v>180</v>
      </c>
      <c r="B51" s="14">
        <v>2</v>
      </c>
      <c r="C51" s="14">
        <v>3</v>
      </c>
    </row>
    <row r="52" spans="1:3" x14ac:dyDescent="0.25">
      <c r="A52" s="53" t="s">
        <v>934</v>
      </c>
      <c r="B52" s="14"/>
      <c r="C52" s="14">
        <v>1</v>
      </c>
    </row>
    <row r="53" spans="1:3" ht="31.5" x14ac:dyDescent="0.25">
      <c r="A53" s="53" t="s">
        <v>935</v>
      </c>
      <c r="B53" s="14">
        <v>2</v>
      </c>
      <c r="C53" s="14">
        <v>5</v>
      </c>
    </row>
    <row r="54" spans="1:3" x14ac:dyDescent="0.25">
      <c r="A54" s="54" t="s">
        <v>182</v>
      </c>
      <c r="B54" s="206"/>
      <c r="C54" s="206"/>
    </row>
    <row r="55" spans="1:3" ht="15.75" customHeight="1" x14ac:dyDescent="0.25">
      <c r="A55" s="54" t="s">
        <v>167</v>
      </c>
      <c r="B55" s="14">
        <v>1</v>
      </c>
      <c r="C55" s="14">
        <v>2</v>
      </c>
    </row>
    <row r="56" spans="1:3" x14ac:dyDescent="0.25">
      <c r="A56" s="54" t="s">
        <v>66</v>
      </c>
      <c r="B56" s="14"/>
      <c r="C56" s="14"/>
    </row>
    <row r="57" spans="1:3" ht="31.5" x14ac:dyDescent="0.25">
      <c r="A57" s="54" t="s">
        <v>168</v>
      </c>
      <c r="B57" s="14">
        <v>1</v>
      </c>
      <c r="C57" s="14">
        <v>3</v>
      </c>
    </row>
    <row r="58" spans="1:3" x14ac:dyDescent="0.25">
      <c r="A58" s="54" t="s">
        <v>67</v>
      </c>
      <c r="B58" s="14"/>
      <c r="C58" s="14"/>
    </row>
    <row r="59" spans="1:3" x14ac:dyDescent="0.25">
      <c r="A59" s="48" t="s">
        <v>936</v>
      </c>
      <c r="B59" s="14">
        <v>17</v>
      </c>
      <c r="C59" s="14">
        <v>35</v>
      </c>
    </row>
    <row r="60" spans="1:3" x14ac:dyDescent="0.25">
      <c r="A60" s="48" t="s">
        <v>65</v>
      </c>
      <c r="B60" s="199"/>
      <c r="C60" s="200"/>
    </row>
    <row r="61" spans="1:3" x14ac:dyDescent="0.25">
      <c r="A61" s="48" t="s">
        <v>48</v>
      </c>
      <c r="B61" s="14"/>
      <c r="C61" s="14">
        <v>1</v>
      </c>
    </row>
    <row r="62" spans="1:3" x14ac:dyDescent="0.25">
      <c r="A62" s="48" t="s">
        <v>937</v>
      </c>
      <c r="B62" s="14">
        <v>17</v>
      </c>
      <c r="C62" s="14">
        <v>34</v>
      </c>
    </row>
    <row r="63" spans="1:3" ht="13.5" customHeight="1" x14ac:dyDescent="0.25">
      <c r="A63" s="48" t="s">
        <v>781</v>
      </c>
      <c r="B63" s="20">
        <v>17</v>
      </c>
      <c r="C63" s="22">
        <v>30</v>
      </c>
    </row>
    <row r="64" spans="1:3" ht="48" customHeight="1" x14ac:dyDescent="0.25">
      <c r="A64" s="48" t="s">
        <v>938</v>
      </c>
      <c r="B64" s="207">
        <v>2</v>
      </c>
      <c r="C64" s="207">
        <v>2</v>
      </c>
    </row>
    <row r="65" spans="1:3" x14ac:dyDescent="0.25">
      <c r="A65" s="48" t="s">
        <v>182</v>
      </c>
      <c r="B65" s="199"/>
      <c r="C65" s="200"/>
    </row>
    <row r="66" spans="1:3" x14ac:dyDescent="0.25">
      <c r="A66" s="48" t="s">
        <v>939</v>
      </c>
      <c r="B66" s="207"/>
      <c r="C66" s="207"/>
    </row>
    <row r="67" spans="1:3" ht="30" customHeight="1" x14ac:dyDescent="0.25">
      <c r="A67" s="48" t="s">
        <v>782</v>
      </c>
      <c r="B67" s="207"/>
      <c r="C67" s="207"/>
    </row>
    <row r="68" spans="1:3" x14ac:dyDescent="0.25">
      <c r="A68" s="48" t="s">
        <v>940</v>
      </c>
      <c r="B68" s="207">
        <v>2</v>
      </c>
      <c r="C68" s="207">
        <v>2</v>
      </c>
    </row>
    <row r="69" spans="1:3" x14ac:dyDescent="0.25">
      <c r="A69" s="48" t="s">
        <v>334</v>
      </c>
      <c r="B69" s="20"/>
      <c r="C69" s="22"/>
    </row>
    <row r="70" spans="1:3" ht="14.25" customHeight="1" x14ac:dyDescent="0.25">
      <c r="A70" s="48" t="s">
        <v>941</v>
      </c>
      <c r="B70" s="207"/>
      <c r="C70" s="207"/>
    </row>
    <row r="71" spans="1:3" x14ac:dyDescent="0.25">
      <c r="A71" s="48" t="s">
        <v>942</v>
      </c>
      <c r="B71" s="207">
        <v>2</v>
      </c>
      <c r="C71" s="207"/>
    </row>
    <row r="72" spans="1:3" x14ac:dyDescent="0.25">
      <c r="A72" s="48" t="s">
        <v>943</v>
      </c>
      <c r="B72" s="207"/>
      <c r="C72" s="308">
        <v>2</v>
      </c>
    </row>
    <row r="73" spans="1:3" ht="14.25" customHeight="1" x14ac:dyDescent="0.25">
      <c r="A73" s="48" t="s">
        <v>486</v>
      </c>
      <c r="B73" s="207"/>
      <c r="C73" s="308"/>
    </row>
    <row r="76" spans="1:3" x14ac:dyDescent="0.25">
      <c r="A76" s="57"/>
    </row>
  </sheetData>
  <sheetProtection password="CD39" sheet="1"/>
  <mergeCells count="1">
    <mergeCell ref="A1:C1"/>
  </mergeCells>
  <phoneticPr fontId="0" type="noConversion"/>
  <dataValidations count="1">
    <dataValidation operator="greaterThan" allowBlank="1" errorTitle="Ошибка" error="Введите правильное значение." sqref="B4:C63"/>
  </dataValidations>
  <pageMargins left="0.23622047244094491" right="0" top="0.59055118110236227" bottom="0.3937007874015748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D46"/>
  <sheetViews>
    <sheetView zoomScaleNormal="100" workbookViewId="0">
      <selection activeCell="D8" sqref="D8"/>
    </sheetView>
  </sheetViews>
  <sheetFormatPr defaultRowHeight="15.75" x14ac:dyDescent="0.25"/>
  <cols>
    <col min="1" max="1" width="46.140625" style="12" customWidth="1"/>
    <col min="2" max="2" width="12" style="44" customWidth="1"/>
    <col min="3" max="3" width="16.28515625" style="12" customWidth="1"/>
    <col min="4" max="4" width="15.28515625" style="12" customWidth="1"/>
    <col min="5" max="16384" width="9.140625" style="12"/>
  </cols>
  <sheetData>
    <row r="1" spans="1:4" ht="16.5" x14ac:dyDescent="0.25">
      <c r="B1" s="151" t="s">
        <v>161</v>
      </c>
      <c r="C1" s="24"/>
      <c r="D1" s="24"/>
    </row>
    <row r="2" spans="1:4" x14ac:dyDescent="0.25">
      <c r="A2" s="372" t="s">
        <v>771</v>
      </c>
      <c r="B2" s="383" t="s">
        <v>131</v>
      </c>
      <c r="C2" s="388" t="s">
        <v>496</v>
      </c>
      <c r="D2" s="390" t="s">
        <v>497</v>
      </c>
    </row>
    <row r="3" spans="1:4" x14ac:dyDescent="0.25">
      <c r="A3" s="372"/>
      <c r="B3" s="387"/>
      <c r="C3" s="389"/>
      <c r="D3" s="391"/>
    </row>
    <row r="4" spans="1:4" x14ac:dyDescent="0.25">
      <c r="A4" s="278">
        <v>1</v>
      </c>
      <c r="B4" s="309">
        <v>2</v>
      </c>
      <c r="C4" s="265">
        <v>3</v>
      </c>
      <c r="D4" s="266">
        <v>4</v>
      </c>
    </row>
    <row r="5" spans="1:4" x14ac:dyDescent="0.25">
      <c r="A5" s="133" t="s">
        <v>144</v>
      </c>
      <c r="B5" s="310" t="s">
        <v>187</v>
      </c>
      <c r="C5" s="27">
        <v>3.55</v>
      </c>
      <c r="D5" s="27">
        <v>3.49</v>
      </c>
    </row>
    <row r="6" spans="1:4" ht="31.5" customHeight="1" x14ac:dyDescent="0.25">
      <c r="A6" s="46" t="s">
        <v>783</v>
      </c>
      <c r="B6" s="310" t="s">
        <v>187</v>
      </c>
      <c r="C6" s="27">
        <v>3.55</v>
      </c>
      <c r="D6" s="27">
        <v>3.49</v>
      </c>
    </row>
    <row r="7" spans="1:4" ht="22.5" customHeight="1" x14ac:dyDescent="0.25">
      <c r="A7" s="133" t="s">
        <v>944</v>
      </c>
      <c r="B7" s="310" t="s">
        <v>187</v>
      </c>
      <c r="C7" s="27">
        <v>0.49</v>
      </c>
      <c r="D7" s="27">
        <v>1.21</v>
      </c>
    </row>
    <row r="8" spans="1:4" ht="18" customHeight="1" x14ac:dyDescent="0.25">
      <c r="A8" s="133" t="s">
        <v>945</v>
      </c>
      <c r="B8" s="310" t="s">
        <v>187</v>
      </c>
      <c r="C8" s="27">
        <v>0.08</v>
      </c>
      <c r="D8" s="27">
        <v>0.11</v>
      </c>
    </row>
    <row r="9" spans="1:4" ht="47.25" x14ac:dyDescent="0.25">
      <c r="A9" s="133" t="s">
        <v>946</v>
      </c>
      <c r="B9" s="104"/>
      <c r="C9" s="20"/>
      <c r="D9" s="20"/>
    </row>
    <row r="10" spans="1:4" x14ac:dyDescent="0.25">
      <c r="A10" s="46" t="s">
        <v>784</v>
      </c>
      <c r="B10" s="310" t="s">
        <v>187</v>
      </c>
      <c r="C10" s="27"/>
      <c r="D10" s="27">
        <v>0.02</v>
      </c>
    </row>
    <row r="11" spans="1:4" x14ac:dyDescent="0.25">
      <c r="A11" s="46" t="s">
        <v>785</v>
      </c>
      <c r="B11" s="310" t="s">
        <v>187</v>
      </c>
      <c r="C11" s="37">
        <v>0.08</v>
      </c>
      <c r="D11" s="37">
        <v>0.09</v>
      </c>
    </row>
    <row r="12" spans="1:4" ht="47.25" x14ac:dyDescent="0.25">
      <c r="A12" s="53" t="s">
        <v>306</v>
      </c>
      <c r="B12" s="310" t="s">
        <v>187</v>
      </c>
      <c r="C12" s="37"/>
      <c r="D12" s="37"/>
    </row>
    <row r="13" spans="1:4" ht="31.5" x14ac:dyDescent="0.25">
      <c r="A13" s="53" t="s">
        <v>307</v>
      </c>
      <c r="B13" s="310" t="s">
        <v>187</v>
      </c>
      <c r="C13" s="17"/>
      <c r="D13" s="17"/>
    </row>
    <row r="14" spans="1:4" ht="31.5" customHeight="1" x14ac:dyDescent="0.25">
      <c r="A14" s="53" t="s">
        <v>786</v>
      </c>
      <c r="B14" s="310" t="s">
        <v>187</v>
      </c>
      <c r="C14" s="37"/>
      <c r="D14" s="37"/>
    </row>
    <row r="15" spans="1:4" x14ac:dyDescent="0.25">
      <c r="A15" s="53" t="s">
        <v>308</v>
      </c>
      <c r="B15" s="310" t="s">
        <v>187</v>
      </c>
      <c r="C15" s="27">
        <v>0.41</v>
      </c>
      <c r="D15" s="27"/>
    </row>
    <row r="16" spans="1:4" x14ac:dyDescent="0.25">
      <c r="A16" s="54" t="s">
        <v>182</v>
      </c>
      <c r="B16" s="104"/>
      <c r="C16" s="20"/>
      <c r="D16" s="20"/>
    </row>
    <row r="17" spans="1:4" x14ac:dyDescent="0.25">
      <c r="A17" s="54" t="s">
        <v>787</v>
      </c>
      <c r="B17" s="310" t="s">
        <v>187</v>
      </c>
      <c r="C17" s="17">
        <v>0.01</v>
      </c>
      <c r="D17" s="17">
        <v>0.25</v>
      </c>
    </row>
    <row r="18" spans="1:4" x14ac:dyDescent="0.25">
      <c r="A18" s="54" t="s">
        <v>788</v>
      </c>
      <c r="B18" s="310" t="s">
        <v>187</v>
      </c>
      <c r="C18" s="17">
        <v>0.4</v>
      </c>
      <c r="D18" s="17">
        <v>0.85</v>
      </c>
    </row>
    <row r="19" spans="1:4" ht="76.5" customHeight="1" x14ac:dyDescent="0.25">
      <c r="A19" s="54" t="s">
        <v>789</v>
      </c>
      <c r="B19" s="310" t="s">
        <v>187</v>
      </c>
      <c r="C19" s="17"/>
      <c r="D19" s="17"/>
    </row>
    <row r="20" spans="1:4" ht="31.5" x14ac:dyDescent="0.25">
      <c r="A20" s="133" t="s">
        <v>354</v>
      </c>
      <c r="B20" s="104"/>
      <c r="C20" s="199"/>
      <c r="D20" s="199"/>
    </row>
    <row r="21" spans="1:4" x14ac:dyDescent="0.25">
      <c r="A21" s="54" t="s">
        <v>790</v>
      </c>
      <c r="B21" s="310" t="s">
        <v>187</v>
      </c>
      <c r="C21" s="17"/>
      <c r="D21" s="17">
        <v>0.22</v>
      </c>
    </row>
    <row r="22" spans="1:4" x14ac:dyDescent="0.25">
      <c r="A22" s="54" t="s">
        <v>791</v>
      </c>
      <c r="B22" s="310" t="s">
        <v>187</v>
      </c>
      <c r="C22" s="17"/>
      <c r="D22" s="17">
        <v>0.52</v>
      </c>
    </row>
    <row r="23" spans="1:4" ht="33.75" customHeight="1" x14ac:dyDescent="0.25">
      <c r="A23" s="133" t="s">
        <v>947</v>
      </c>
      <c r="B23" s="310" t="s">
        <v>187</v>
      </c>
      <c r="C23" s="17">
        <v>0.49</v>
      </c>
      <c r="D23" s="17">
        <v>1.21</v>
      </c>
    </row>
    <row r="24" spans="1:4" ht="18.75" customHeight="1" x14ac:dyDescent="0.25">
      <c r="A24" s="38" t="s">
        <v>182</v>
      </c>
      <c r="B24" s="104"/>
      <c r="C24" s="199"/>
      <c r="D24" s="199"/>
    </row>
    <row r="25" spans="1:4" ht="30.75" customHeight="1" x14ac:dyDescent="0.25">
      <c r="A25" s="46" t="s">
        <v>792</v>
      </c>
      <c r="B25" s="310" t="s">
        <v>187</v>
      </c>
      <c r="C25" s="37">
        <v>0.08</v>
      </c>
      <c r="D25" s="37">
        <v>0.3</v>
      </c>
    </row>
    <row r="26" spans="1:4" ht="21" customHeight="1" x14ac:dyDescent="0.25">
      <c r="A26" s="53" t="s">
        <v>423</v>
      </c>
      <c r="B26" s="310" t="s">
        <v>187</v>
      </c>
      <c r="C26" s="17"/>
      <c r="D26" s="17"/>
    </row>
    <row r="27" spans="1:4" ht="18" customHeight="1" x14ac:dyDescent="0.25">
      <c r="A27" s="54" t="s">
        <v>259</v>
      </c>
      <c r="B27" s="310" t="s">
        <v>187</v>
      </c>
      <c r="C27" s="17">
        <v>0.24</v>
      </c>
      <c r="D27" s="17">
        <v>0.52</v>
      </c>
    </row>
    <row r="28" spans="1:4" ht="30.75" customHeight="1" x14ac:dyDescent="0.25">
      <c r="A28" s="54" t="s">
        <v>260</v>
      </c>
      <c r="B28" s="310" t="s">
        <v>105</v>
      </c>
      <c r="C28" s="17"/>
      <c r="D28" s="17"/>
    </row>
    <row r="29" spans="1:4" ht="18.75" customHeight="1" x14ac:dyDescent="0.25">
      <c r="A29" s="54" t="s">
        <v>261</v>
      </c>
      <c r="B29" s="310" t="s">
        <v>187</v>
      </c>
      <c r="C29" s="17"/>
      <c r="D29" s="17">
        <v>0.15</v>
      </c>
    </row>
    <row r="30" spans="1:4" ht="60" customHeight="1" x14ac:dyDescent="0.25">
      <c r="A30" s="54" t="s">
        <v>262</v>
      </c>
      <c r="B30" s="310" t="s">
        <v>187</v>
      </c>
      <c r="C30" s="17">
        <v>0.08</v>
      </c>
      <c r="D30" s="17">
        <v>0.12</v>
      </c>
    </row>
    <row r="31" spans="1:4" ht="15.75" customHeight="1" x14ac:dyDescent="0.25">
      <c r="A31" s="55" t="s">
        <v>263</v>
      </c>
      <c r="B31" s="310" t="s">
        <v>187</v>
      </c>
      <c r="C31" s="17"/>
      <c r="D31" s="17"/>
    </row>
    <row r="32" spans="1:4" ht="16.5" customHeight="1" x14ac:dyDescent="0.25">
      <c r="A32" s="54" t="s">
        <v>264</v>
      </c>
      <c r="B32" s="310" t="s">
        <v>187</v>
      </c>
      <c r="C32" s="17"/>
      <c r="D32" s="17"/>
    </row>
    <row r="33" spans="1:4" ht="45.75" customHeight="1" x14ac:dyDescent="0.25">
      <c r="A33" s="54" t="s">
        <v>265</v>
      </c>
      <c r="B33" s="310" t="s">
        <v>187</v>
      </c>
      <c r="C33" s="17"/>
      <c r="D33" s="17"/>
    </row>
    <row r="34" spans="1:4" ht="30.75" customHeight="1" x14ac:dyDescent="0.25">
      <c r="A34" s="54" t="s">
        <v>266</v>
      </c>
      <c r="B34" s="310" t="s">
        <v>187</v>
      </c>
      <c r="C34" s="17"/>
      <c r="D34" s="17"/>
    </row>
    <row r="35" spans="1:4" ht="30" customHeight="1" x14ac:dyDescent="0.25">
      <c r="A35" s="54" t="s">
        <v>1038</v>
      </c>
      <c r="B35" s="310" t="s">
        <v>187</v>
      </c>
      <c r="C35" s="17"/>
      <c r="D35" s="17"/>
    </row>
    <row r="36" spans="1:4" ht="18" customHeight="1" x14ac:dyDescent="0.25">
      <c r="A36" s="54" t="s">
        <v>267</v>
      </c>
      <c r="B36" s="310" t="s">
        <v>187</v>
      </c>
      <c r="C36" s="17">
        <v>0.06</v>
      </c>
      <c r="D36" s="17">
        <v>0.08</v>
      </c>
    </row>
    <row r="37" spans="1:4" ht="30.75" customHeight="1" x14ac:dyDescent="0.25">
      <c r="A37" s="54" t="s">
        <v>268</v>
      </c>
      <c r="B37" s="310" t="s">
        <v>187</v>
      </c>
      <c r="C37" s="17">
        <v>0.01</v>
      </c>
      <c r="D37" s="17">
        <v>0.01</v>
      </c>
    </row>
    <row r="38" spans="1:4" ht="27.75" customHeight="1" x14ac:dyDescent="0.25">
      <c r="A38" s="54" t="s">
        <v>200</v>
      </c>
      <c r="B38" s="310" t="s">
        <v>187</v>
      </c>
      <c r="C38" s="17">
        <v>0.01</v>
      </c>
      <c r="D38" s="17">
        <v>0.02</v>
      </c>
    </row>
    <row r="39" spans="1:4" ht="14.25" customHeight="1" x14ac:dyDescent="0.25">
      <c r="A39" s="54" t="s">
        <v>182</v>
      </c>
      <c r="B39" s="104"/>
      <c r="C39" s="199"/>
      <c r="D39" s="199"/>
    </row>
    <row r="40" spans="1:4" ht="30.75" customHeight="1" x14ac:dyDescent="0.25">
      <c r="A40" s="54" t="s">
        <v>167</v>
      </c>
      <c r="B40" s="310" t="s">
        <v>187</v>
      </c>
      <c r="C40" s="17"/>
      <c r="D40" s="17">
        <v>0.01</v>
      </c>
    </row>
    <row r="41" spans="1:4" ht="42.75" customHeight="1" x14ac:dyDescent="0.25">
      <c r="A41" s="54" t="s">
        <v>168</v>
      </c>
      <c r="B41" s="310" t="s">
        <v>187</v>
      </c>
      <c r="C41" s="17">
        <v>0.01</v>
      </c>
      <c r="D41" s="17">
        <v>0.01</v>
      </c>
    </row>
    <row r="42" spans="1:4" ht="31.5" x14ac:dyDescent="0.25">
      <c r="A42" s="133" t="s">
        <v>355</v>
      </c>
      <c r="B42" s="310" t="s">
        <v>187</v>
      </c>
      <c r="C42" s="17">
        <v>3.6389999999999998</v>
      </c>
      <c r="D42" s="17">
        <v>3.5750000000000002</v>
      </c>
    </row>
    <row r="43" spans="1:4" ht="47.25" x14ac:dyDescent="0.25">
      <c r="A43" s="133" t="s">
        <v>311</v>
      </c>
      <c r="B43" s="260" t="s">
        <v>33</v>
      </c>
      <c r="C43" s="17">
        <v>0.52</v>
      </c>
      <c r="D43" s="17">
        <v>0.28000000000000003</v>
      </c>
    </row>
    <row r="44" spans="1:4" ht="49.5" customHeight="1" x14ac:dyDescent="0.25">
      <c r="A44" s="133" t="s">
        <v>309</v>
      </c>
      <c r="B44" s="260" t="s">
        <v>21</v>
      </c>
      <c r="C44" s="17">
        <v>19</v>
      </c>
      <c r="D44" s="17">
        <v>10</v>
      </c>
    </row>
    <row r="45" spans="1:4" ht="31.5" x14ac:dyDescent="0.25">
      <c r="A45" s="134" t="s">
        <v>948</v>
      </c>
      <c r="B45" s="260" t="s">
        <v>21</v>
      </c>
      <c r="C45" s="17">
        <v>5</v>
      </c>
      <c r="D45" s="17"/>
    </row>
    <row r="46" spans="1:4" ht="47.25" x14ac:dyDescent="0.25">
      <c r="A46" s="133" t="s">
        <v>310</v>
      </c>
      <c r="B46" s="47" t="s">
        <v>183</v>
      </c>
      <c r="C46" s="37">
        <v>27</v>
      </c>
      <c r="D46" s="37"/>
    </row>
  </sheetData>
  <sheetProtection password="CD39" sheet="1"/>
  <mergeCells count="4">
    <mergeCell ref="A2:A3"/>
    <mergeCell ref="B2:B3"/>
    <mergeCell ref="C2:C3"/>
    <mergeCell ref="D2:D3"/>
  </mergeCells>
  <phoneticPr fontId="0" type="noConversion"/>
  <dataValidations count="1">
    <dataValidation allowBlank="1" sqref="C13:D13 B16 C26:D45 C15:D24 C5:D10"/>
  </dataValidations>
  <pageMargins left="1.0236220472440944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G99"/>
  <sheetViews>
    <sheetView topLeftCell="A13" workbookViewId="0">
      <selection activeCell="E57" sqref="E57"/>
    </sheetView>
  </sheetViews>
  <sheetFormatPr defaultRowHeight="15.75" x14ac:dyDescent="0.25"/>
  <cols>
    <col min="1" max="1" width="38.85546875" style="12" customWidth="1"/>
    <col min="2" max="2" width="16.28515625" style="12" customWidth="1"/>
    <col min="3" max="3" width="15.42578125" style="12" customWidth="1"/>
    <col min="4" max="4" width="14" style="12" customWidth="1"/>
    <col min="5" max="5" width="15.28515625" style="12" customWidth="1"/>
    <col min="6" max="6" width="15.85546875" style="12" customWidth="1"/>
    <col min="7" max="7" width="14" style="12" customWidth="1"/>
    <col min="8" max="16384" width="9.140625" style="12"/>
  </cols>
  <sheetData>
    <row r="1" spans="1:7" ht="15.75" customHeight="1" x14ac:dyDescent="0.25">
      <c r="B1" s="135" t="s">
        <v>252</v>
      </c>
      <c r="C1" s="24"/>
      <c r="D1" s="24"/>
      <c r="E1" s="24"/>
      <c r="F1" s="24"/>
      <c r="G1" s="24"/>
    </row>
    <row r="2" spans="1:7" ht="30" customHeight="1" x14ac:dyDescent="0.25">
      <c r="A2" s="372" t="s">
        <v>949</v>
      </c>
      <c r="B2" s="392" t="s">
        <v>281</v>
      </c>
      <c r="C2" s="396"/>
      <c r="D2" s="396" t="s">
        <v>282</v>
      </c>
      <c r="E2" s="397"/>
    </row>
    <row r="3" spans="1:7" ht="50.25" customHeight="1" x14ac:dyDescent="0.25">
      <c r="A3" s="372"/>
      <c r="B3" s="253" t="s">
        <v>390</v>
      </c>
      <c r="C3" s="253" t="s">
        <v>391</v>
      </c>
      <c r="D3" s="253" t="s">
        <v>390</v>
      </c>
      <c r="E3" s="252" t="s">
        <v>391</v>
      </c>
    </row>
    <row r="4" spans="1:7" x14ac:dyDescent="0.25">
      <c r="A4" s="25" t="s">
        <v>179</v>
      </c>
      <c r="B4" s="209"/>
      <c r="C4" s="26"/>
      <c r="D4" s="27"/>
      <c r="E4" s="27"/>
    </row>
    <row r="5" spans="1:7" x14ac:dyDescent="0.25">
      <c r="A5" s="311" t="s">
        <v>111</v>
      </c>
      <c r="B5" s="27"/>
      <c r="C5" s="26"/>
      <c r="D5" s="27"/>
      <c r="E5" s="27"/>
    </row>
    <row r="6" spans="1:7" x14ac:dyDescent="0.25">
      <c r="A6" s="25" t="s">
        <v>350</v>
      </c>
      <c r="B6" s="27"/>
      <c r="C6" s="26"/>
      <c r="D6" s="27"/>
      <c r="E6" s="27"/>
      <c r="F6" s="28"/>
      <c r="G6" s="28"/>
    </row>
    <row r="7" spans="1:7" x14ac:dyDescent="0.25">
      <c r="A7" s="31" t="s">
        <v>38</v>
      </c>
      <c r="B7" s="27"/>
      <c r="C7" s="26"/>
      <c r="D7" s="27"/>
      <c r="E7" s="27"/>
      <c r="F7" s="28"/>
      <c r="G7" s="28"/>
    </row>
    <row r="8" spans="1:7" x14ac:dyDescent="0.25">
      <c r="A8" s="31" t="s">
        <v>117</v>
      </c>
      <c r="B8" s="27"/>
      <c r="C8" s="26"/>
      <c r="D8" s="27"/>
      <c r="E8" s="27"/>
      <c r="F8" s="28"/>
      <c r="G8" s="28"/>
    </row>
    <row r="9" spans="1:7" x14ac:dyDescent="0.25">
      <c r="A9" s="31" t="s">
        <v>112</v>
      </c>
      <c r="B9" s="27"/>
      <c r="C9" s="26"/>
      <c r="D9" s="27"/>
      <c r="E9" s="27"/>
      <c r="F9" s="28"/>
      <c r="G9" s="28"/>
    </row>
    <row r="10" spans="1:7" x14ac:dyDescent="0.25">
      <c r="A10" s="312" t="s">
        <v>39</v>
      </c>
      <c r="B10" s="27"/>
      <c r="C10" s="27"/>
      <c r="D10" s="27"/>
      <c r="E10" s="27"/>
      <c r="F10" s="28"/>
      <c r="G10" s="28"/>
    </row>
    <row r="11" spans="1:7" ht="31.5" x14ac:dyDescent="0.25">
      <c r="A11" s="312" t="s">
        <v>349</v>
      </c>
      <c r="B11" s="27"/>
      <c r="C11" s="27"/>
      <c r="D11" s="27"/>
      <c r="E11" s="27"/>
      <c r="F11" s="28"/>
      <c r="G11" s="28"/>
    </row>
    <row r="12" spans="1:7" x14ac:dyDescent="0.25">
      <c r="A12" s="313" t="s">
        <v>348</v>
      </c>
      <c r="B12" s="27"/>
      <c r="C12" s="27"/>
      <c r="D12" s="27"/>
      <c r="E12" s="27"/>
      <c r="F12" s="28"/>
      <c r="G12" s="28"/>
    </row>
    <row r="13" spans="1:7" x14ac:dyDescent="0.25">
      <c r="A13" s="313" t="s">
        <v>113</v>
      </c>
      <c r="B13" s="29"/>
      <c r="C13" s="27"/>
      <c r="D13" s="27"/>
      <c r="E13" s="27"/>
      <c r="F13" s="28"/>
      <c r="G13" s="28"/>
    </row>
    <row r="14" spans="1:7" x14ac:dyDescent="0.25">
      <c r="A14" s="108" t="s">
        <v>114</v>
      </c>
      <c r="B14" s="27"/>
      <c r="C14" s="27"/>
      <c r="D14" s="27"/>
      <c r="E14" s="27"/>
      <c r="F14" s="28"/>
      <c r="G14" s="28"/>
    </row>
    <row r="15" spans="1:7" x14ac:dyDescent="0.25">
      <c r="A15" s="108" t="s">
        <v>115</v>
      </c>
      <c r="B15" s="37"/>
      <c r="C15" s="37"/>
      <c r="D15" s="37"/>
      <c r="E15" s="37"/>
      <c r="F15" s="30"/>
      <c r="G15" s="30"/>
    </row>
    <row r="16" spans="1:7" x14ac:dyDescent="0.25">
      <c r="A16" s="108" t="s">
        <v>116</v>
      </c>
      <c r="B16" s="27"/>
      <c r="C16" s="27"/>
      <c r="D16" s="27"/>
      <c r="E16" s="27"/>
      <c r="F16" s="28"/>
      <c r="G16" s="28"/>
    </row>
    <row r="17" spans="1:7" x14ac:dyDescent="0.25">
      <c r="A17" s="31" t="s">
        <v>206</v>
      </c>
      <c r="B17" s="27"/>
      <c r="C17" s="26"/>
      <c r="D17" s="27"/>
      <c r="E17" s="27"/>
      <c r="F17" s="28"/>
      <c r="G17" s="28"/>
    </row>
    <row r="18" spans="1:7" x14ac:dyDescent="0.25">
      <c r="A18" s="32" t="s">
        <v>207</v>
      </c>
      <c r="B18" s="27"/>
      <c r="C18" s="26"/>
      <c r="D18" s="27"/>
      <c r="E18" s="27"/>
      <c r="F18" s="28"/>
      <c r="G18" s="28"/>
    </row>
    <row r="19" spans="1:7" x14ac:dyDescent="0.25">
      <c r="G19" s="8" t="s">
        <v>880</v>
      </c>
    </row>
    <row r="20" spans="1:7" ht="2.25" customHeight="1" x14ac:dyDescent="0.25"/>
    <row r="21" spans="1:7" ht="18.75" customHeight="1" x14ac:dyDescent="0.25">
      <c r="A21" s="372" t="s">
        <v>1023</v>
      </c>
      <c r="B21" s="398" t="s">
        <v>496</v>
      </c>
      <c r="C21" s="399"/>
      <c r="D21" s="400"/>
      <c r="E21" s="398" t="s">
        <v>497</v>
      </c>
      <c r="F21" s="399"/>
      <c r="G21" s="400"/>
    </row>
    <row r="22" spans="1:7" ht="45.75" customHeight="1" x14ac:dyDescent="0.25">
      <c r="A22" s="372"/>
      <c r="B22" s="250" t="s">
        <v>324</v>
      </c>
      <c r="C22" s="250" t="s">
        <v>793</v>
      </c>
      <c r="D22" s="250" t="s">
        <v>328</v>
      </c>
      <c r="E22" s="250" t="s">
        <v>324</v>
      </c>
      <c r="F22" s="250" t="s">
        <v>793</v>
      </c>
      <c r="G22" s="250" t="s">
        <v>328</v>
      </c>
    </row>
    <row r="23" spans="1:7" ht="12.75" customHeight="1" x14ac:dyDescent="0.25">
      <c r="A23" s="278">
        <v>1</v>
      </c>
      <c r="B23" s="268">
        <v>2</v>
      </c>
      <c r="C23" s="268">
        <v>3</v>
      </c>
      <c r="D23" s="268">
        <v>4</v>
      </c>
      <c r="E23" s="268">
        <v>5</v>
      </c>
      <c r="F23" s="268">
        <v>6</v>
      </c>
      <c r="G23" s="268">
        <v>7</v>
      </c>
    </row>
    <row r="24" spans="1:7" ht="31.5" x14ac:dyDescent="0.25">
      <c r="A24" s="35" t="s">
        <v>251</v>
      </c>
      <c r="B24" s="314">
        <v>7113</v>
      </c>
      <c r="C24" s="314">
        <v>4569</v>
      </c>
      <c r="D24" s="314">
        <v>3183</v>
      </c>
      <c r="E24" s="314">
        <v>7113</v>
      </c>
      <c r="F24" s="314">
        <v>4569</v>
      </c>
      <c r="G24" s="314">
        <v>3183</v>
      </c>
    </row>
    <row r="25" spans="1:7" x14ac:dyDescent="0.25">
      <c r="A25" s="43" t="s">
        <v>794</v>
      </c>
      <c r="B25" s="315"/>
      <c r="C25" s="315"/>
      <c r="D25" s="315"/>
      <c r="E25" s="315"/>
      <c r="F25" s="315"/>
      <c r="G25" s="315"/>
    </row>
    <row r="26" spans="1:7" x14ac:dyDescent="0.25">
      <c r="A26" s="112" t="s">
        <v>795</v>
      </c>
      <c r="B26" s="14">
        <v>401</v>
      </c>
      <c r="C26" s="14">
        <v>19</v>
      </c>
      <c r="D26" s="14"/>
      <c r="E26" s="14">
        <v>401</v>
      </c>
      <c r="F26" s="14">
        <v>19</v>
      </c>
      <c r="G26" s="14"/>
    </row>
    <row r="27" spans="1:7" x14ac:dyDescent="0.25">
      <c r="A27" s="112" t="s">
        <v>796</v>
      </c>
      <c r="B27" s="14"/>
      <c r="C27" s="14"/>
      <c r="D27" s="14"/>
      <c r="E27" s="14"/>
      <c r="F27" s="14"/>
      <c r="G27" s="14"/>
    </row>
    <row r="28" spans="1:7" x14ac:dyDescent="0.25">
      <c r="A28" s="112" t="s">
        <v>785</v>
      </c>
      <c r="B28" s="14"/>
      <c r="C28" s="14"/>
      <c r="D28" s="14"/>
      <c r="E28" s="14">
        <v>0.47299999999999998</v>
      </c>
      <c r="F28" s="14"/>
      <c r="G28" s="14"/>
    </row>
    <row r="29" spans="1:7" ht="33" customHeight="1" x14ac:dyDescent="0.25">
      <c r="A29" s="316" t="s">
        <v>508</v>
      </c>
      <c r="B29" s="14">
        <v>1490</v>
      </c>
      <c r="C29" s="14">
        <v>667</v>
      </c>
      <c r="D29" s="14">
        <v>850</v>
      </c>
      <c r="E29" s="14">
        <v>1490</v>
      </c>
      <c r="F29" s="14">
        <v>667</v>
      </c>
      <c r="G29" s="14">
        <v>850</v>
      </c>
    </row>
    <row r="30" spans="1:7" ht="47.25" x14ac:dyDescent="0.25">
      <c r="A30" s="316" t="s">
        <v>509</v>
      </c>
      <c r="B30" s="14">
        <v>426</v>
      </c>
      <c r="C30" s="14">
        <v>220</v>
      </c>
      <c r="D30" s="14">
        <v>144</v>
      </c>
      <c r="E30" s="14">
        <v>426</v>
      </c>
      <c r="F30" s="14">
        <v>220</v>
      </c>
      <c r="G30" s="14">
        <v>144</v>
      </c>
    </row>
    <row r="31" spans="1:7" x14ac:dyDescent="0.25">
      <c r="A31" s="35" t="s">
        <v>950</v>
      </c>
      <c r="B31" s="204"/>
      <c r="C31" s="204"/>
      <c r="D31" s="204"/>
      <c r="E31" s="204"/>
      <c r="F31" s="204"/>
      <c r="G31" s="204"/>
    </row>
    <row r="32" spans="1:7" ht="31.5" x14ac:dyDescent="0.25">
      <c r="A32" s="35" t="s">
        <v>256</v>
      </c>
      <c r="B32" s="14">
        <v>5592</v>
      </c>
      <c r="C32" s="14">
        <v>4262</v>
      </c>
      <c r="D32" s="14">
        <v>3127</v>
      </c>
      <c r="E32" s="14">
        <v>5592</v>
      </c>
      <c r="F32" s="14">
        <v>4262</v>
      </c>
      <c r="G32" s="14">
        <v>3127</v>
      </c>
    </row>
    <row r="33" spans="1:7" ht="16.5" customHeight="1" x14ac:dyDescent="0.25">
      <c r="A33" s="35" t="s">
        <v>951</v>
      </c>
      <c r="B33" s="14">
        <v>1347</v>
      </c>
      <c r="C33" s="14">
        <v>307</v>
      </c>
      <c r="D33" s="14">
        <v>56</v>
      </c>
      <c r="E33" s="14">
        <v>1347</v>
      </c>
      <c r="F33" s="14">
        <v>307</v>
      </c>
      <c r="G33" s="14">
        <v>56</v>
      </c>
    </row>
    <row r="34" spans="1:7" ht="14.25" customHeight="1" x14ac:dyDescent="0.25">
      <c r="A34" s="317" t="s">
        <v>182</v>
      </c>
      <c r="B34" s="204"/>
      <c r="C34" s="204"/>
      <c r="D34" s="204"/>
      <c r="E34" s="204"/>
      <c r="F34" s="204"/>
      <c r="G34" s="204"/>
    </row>
    <row r="35" spans="1:7" ht="31.5" x14ac:dyDescent="0.25">
      <c r="A35" s="317" t="s">
        <v>952</v>
      </c>
      <c r="B35" s="14"/>
      <c r="C35" s="14"/>
      <c r="D35" s="14"/>
      <c r="E35" s="14"/>
      <c r="F35" s="14"/>
      <c r="G35" s="14"/>
    </row>
    <row r="36" spans="1:7" x14ac:dyDescent="0.25">
      <c r="A36" s="316" t="s">
        <v>257</v>
      </c>
      <c r="B36" s="204"/>
      <c r="C36" s="204"/>
      <c r="D36" s="204"/>
      <c r="E36" s="204"/>
      <c r="F36" s="204"/>
      <c r="G36" s="204"/>
    </row>
    <row r="37" spans="1:7" ht="47.25" x14ac:dyDescent="0.25">
      <c r="A37" s="316" t="s">
        <v>258</v>
      </c>
      <c r="B37" s="14"/>
      <c r="C37" s="14"/>
      <c r="D37" s="14"/>
      <c r="E37" s="14"/>
      <c r="F37" s="14"/>
      <c r="G37" s="14"/>
    </row>
    <row r="38" spans="1:7" ht="31.5" x14ac:dyDescent="0.25">
      <c r="A38" s="316" t="s">
        <v>304</v>
      </c>
      <c r="B38" s="14"/>
      <c r="C38" s="14"/>
      <c r="D38" s="14"/>
      <c r="E38" s="14"/>
      <c r="F38" s="14"/>
      <c r="G38" s="14"/>
    </row>
    <row r="39" spans="1:7" x14ac:dyDescent="0.25">
      <c r="A39" s="316" t="s">
        <v>305</v>
      </c>
      <c r="B39" s="14"/>
      <c r="C39" s="14"/>
      <c r="D39" s="14"/>
      <c r="E39" s="14"/>
      <c r="F39" s="14"/>
      <c r="G39" s="14"/>
    </row>
    <row r="40" spans="1:7" x14ac:dyDescent="0.25">
      <c r="A40" s="318" t="s">
        <v>257</v>
      </c>
      <c r="B40" s="204"/>
      <c r="C40" s="204"/>
      <c r="D40" s="204"/>
      <c r="E40" s="204"/>
      <c r="F40" s="204"/>
      <c r="G40" s="204"/>
    </row>
    <row r="41" spans="1:7" ht="30" customHeight="1" x14ac:dyDescent="0.25">
      <c r="A41" s="318" t="s">
        <v>797</v>
      </c>
      <c r="B41" s="14"/>
      <c r="C41" s="14"/>
      <c r="D41" s="14"/>
      <c r="E41" s="14"/>
      <c r="F41" s="14"/>
      <c r="G41" s="14"/>
    </row>
    <row r="42" spans="1:7" ht="31.5" x14ac:dyDescent="0.25">
      <c r="A42" s="318" t="s">
        <v>393</v>
      </c>
      <c r="B42" s="14"/>
      <c r="C42" s="14"/>
      <c r="D42" s="14"/>
      <c r="E42" s="14"/>
      <c r="F42" s="14"/>
      <c r="G42" s="14"/>
    </row>
    <row r="43" spans="1:7" ht="31.5" x14ac:dyDescent="0.25">
      <c r="A43" s="318" t="s">
        <v>394</v>
      </c>
      <c r="B43" s="14"/>
      <c r="C43" s="14"/>
      <c r="D43" s="14"/>
      <c r="E43" s="14"/>
      <c r="F43" s="14"/>
      <c r="G43" s="14"/>
    </row>
    <row r="44" spans="1:7" ht="28.5" customHeight="1" x14ac:dyDescent="0.25">
      <c r="A44" s="317" t="s">
        <v>953</v>
      </c>
      <c r="B44" s="14">
        <v>1347</v>
      </c>
      <c r="C44" s="14">
        <v>307</v>
      </c>
      <c r="D44" s="14">
        <v>56</v>
      </c>
      <c r="E44" s="14">
        <v>1347</v>
      </c>
      <c r="F44" s="14">
        <v>307</v>
      </c>
      <c r="G44" s="14">
        <v>56</v>
      </c>
    </row>
    <row r="45" spans="1:7" x14ac:dyDescent="0.25">
      <c r="A45" s="316" t="s">
        <v>257</v>
      </c>
      <c r="B45" s="204"/>
      <c r="C45" s="204"/>
      <c r="D45" s="204"/>
      <c r="E45" s="204"/>
      <c r="F45" s="204"/>
      <c r="G45" s="204"/>
    </row>
    <row r="46" spans="1:7" ht="49.5" customHeight="1" x14ac:dyDescent="0.25">
      <c r="A46" s="316" t="s">
        <v>258</v>
      </c>
      <c r="B46" s="14">
        <v>98.15</v>
      </c>
      <c r="C46" s="14"/>
      <c r="D46" s="14"/>
      <c r="E46" s="14">
        <v>98.15</v>
      </c>
      <c r="F46" s="14"/>
      <c r="G46" s="14"/>
    </row>
    <row r="47" spans="1:7" ht="31.5" x14ac:dyDescent="0.25">
      <c r="A47" s="316" t="s">
        <v>304</v>
      </c>
      <c r="B47" s="14">
        <v>112</v>
      </c>
      <c r="C47" s="14"/>
      <c r="D47" s="14"/>
      <c r="E47" s="14">
        <v>112</v>
      </c>
      <c r="F47" s="14"/>
      <c r="G47" s="14"/>
    </row>
    <row r="48" spans="1:7" x14ac:dyDescent="0.25">
      <c r="A48" s="316" t="s">
        <v>305</v>
      </c>
      <c r="B48" s="14"/>
      <c r="C48" s="14"/>
      <c r="D48" s="14"/>
      <c r="E48" s="14"/>
      <c r="F48" s="14"/>
      <c r="G48" s="14"/>
    </row>
    <row r="49" spans="1:7" x14ac:dyDescent="0.25">
      <c r="A49" s="318" t="s">
        <v>257</v>
      </c>
      <c r="B49" s="204"/>
      <c r="C49" s="204"/>
      <c r="D49" s="204"/>
      <c r="E49" s="204"/>
      <c r="F49" s="204"/>
      <c r="G49" s="204"/>
    </row>
    <row r="50" spans="1:7" ht="47.25" x14ac:dyDescent="0.25">
      <c r="A50" s="318" t="s">
        <v>954</v>
      </c>
      <c r="B50" s="14"/>
      <c r="C50" s="14"/>
      <c r="D50" s="14"/>
      <c r="E50" s="14"/>
      <c r="F50" s="14"/>
      <c r="G50" s="14"/>
    </row>
    <row r="51" spans="1:7" x14ac:dyDescent="0.25">
      <c r="A51" s="318" t="s">
        <v>134</v>
      </c>
      <c r="B51" s="14"/>
      <c r="C51" s="14"/>
      <c r="D51" s="14"/>
      <c r="E51" s="14"/>
      <c r="F51" s="14"/>
      <c r="G51" s="14"/>
    </row>
    <row r="52" spans="1:7" ht="31.5" x14ac:dyDescent="0.25">
      <c r="A52" s="318" t="s">
        <v>393</v>
      </c>
      <c r="B52" s="14">
        <v>307</v>
      </c>
      <c r="C52" s="14">
        <v>307</v>
      </c>
      <c r="D52" s="14">
        <v>56</v>
      </c>
      <c r="E52" s="14">
        <v>307</v>
      </c>
      <c r="F52" s="14">
        <v>307</v>
      </c>
      <c r="G52" s="14">
        <v>56</v>
      </c>
    </row>
    <row r="53" spans="1:7" ht="31.5" x14ac:dyDescent="0.25">
      <c r="A53" s="35" t="s">
        <v>762</v>
      </c>
      <c r="B53" s="14"/>
      <c r="C53" s="14"/>
      <c r="D53" s="14"/>
      <c r="E53" s="14"/>
      <c r="F53" s="14"/>
      <c r="G53" s="14"/>
    </row>
    <row r="54" spans="1:7" x14ac:dyDescent="0.25">
      <c r="A54" s="35" t="s">
        <v>763</v>
      </c>
      <c r="B54" s="14"/>
      <c r="C54" s="14"/>
      <c r="D54" s="14"/>
      <c r="E54" s="14"/>
      <c r="F54" s="14"/>
      <c r="G54" s="14"/>
    </row>
    <row r="55" spans="1:7" x14ac:dyDescent="0.25">
      <c r="A55" s="35" t="s">
        <v>764</v>
      </c>
      <c r="B55" s="14">
        <v>37.119999999999997</v>
      </c>
      <c r="C55" s="14"/>
      <c r="D55" s="14"/>
      <c r="E55" s="14">
        <v>37.119999999999997</v>
      </c>
      <c r="F55" s="14"/>
      <c r="G55" s="14"/>
    </row>
    <row r="56" spans="1:7" x14ac:dyDescent="0.25">
      <c r="A56" s="35" t="s">
        <v>765</v>
      </c>
      <c r="B56" s="14"/>
      <c r="C56" s="14"/>
      <c r="D56" s="14"/>
      <c r="E56" s="14"/>
      <c r="F56" s="14"/>
      <c r="G56" s="14"/>
    </row>
    <row r="57" spans="1:7" ht="47.25" x14ac:dyDescent="0.25">
      <c r="A57" s="35" t="s">
        <v>766</v>
      </c>
      <c r="B57" s="14"/>
      <c r="C57" s="14"/>
      <c r="D57" s="14"/>
      <c r="E57" s="14"/>
      <c r="F57" s="14"/>
      <c r="G57" s="14"/>
    </row>
    <row r="58" spans="1:7" x14ac:dyDescent="0.25">
      <c r="A58" s="319"/>
      <c r="B58" s="143"/>
      <c r="C58" s="143"/>
      <c r="D58" s="143"/>
      <c r="E58" s="143"/>
      <c r="F58" s="143"/>
      <c r="G58" s="143"/>
    </row>
    <row r="59" spans="1:7" ht="47.25" x14ac:dyDescent="0.25">
      <c r="A59" s="211" t="s">
        <v>955</v>
      </c>
      <c r="B59" s="250" t="s">
        <v>131</v>
      </c>
      <c r="C59" s="253" t="s">
        <v>914</v>
      </c>
      <c r="D59" s="252" t="s">
        <v>909</v>
      </c>
      <c r="E59" s="15"/>
      <c r="F59" s="15"/>
      <c r="G59" s="15"/>
    </row>
    <row r="60" spans="1:7" x14ac:dyDescent="0.25">
      <c r="A60" s="35" t="s">
        <v>118</v>
      </c>
      <c r="B60" s="36" t="s">
        <v>91</v>
      </c>
      <c r="C60" s="14"/>
      <c r="D60" s="37"/>
      <c r="E60" s="15"/>
    </row>
    <row r="61" spans="1:7" x14ac:dyDescent="0.25">
      <c r="A61" s="35" t="s">
        <v>487</v>
      </c>
      <c r="B61" s="36" t="s">
        <v>91</v>
      </c>
      <c r="C61" s="14"/>
      <c r="D61" s="37"/>
      <c r="E61" s="15"/>
    </row>
    <row r="62" spans="1:7" x14ac:dyDescent="0.25">
      <c r="A62" s="35" t="s">
        <v>119</v>
      </c>
      <c r="B62" s="36" t="s">
        <v>351</v>
      </c>
      <c r="C62" s="14"/>
      <c r="D62" s="37"/>
      <c r="E62" s="15"/>
    </row>
    <row r="63" spans="1:7" x14ac:dyDescent="0.25">
      <c r="A63" s="35" t="s">
        <v>120</v>
      </c>
      <c r="B63" s="36" t="s">
        <v>351</v>
      </c>
      <c r="C63" s="14"/>
      <c r="D63" s="37"/>
      <c r="E63" s="15"/>
    </row>
    <row r="64" spans="1:7" ht="10.5" customHeight="1" x14ac:dyDescent="0.25"/>
    <row r="65" spans="1:5" x14ac:dyDescent="0.25">
      <c r="A65" s="211" t="s">
        <v>956</v>
      </c>
      <c r="B65" s="392" t="s">
        <v>312</v>
      </c>
      <c r="C65" s="392"/>
      <c r="D65" s="392"/>
      <c r="E65" s="392"/>
    </row>
    <row r="66" spans="1:5" ht="45.75" customHeight="1" x14ac:dyDescent="0.25">
      <c r="A66" s="320" t="s">
        <v>170</v>
      </c>
      <c r="B66" s="392" t="s">
        <v>135</v>
      </c>
      <c r="C66" s="392"/>
      <c r="D66" s="396" t="s">
        <v>957</v>
      </c>
      <c r="E66" s="397"/>
    </row>
    <row r="67" spans="1:5" x14ac:dyDescent="0.25">
      <c r="A67" s="321"/>
      <c r="B67" s="393"/>
      <c r="C67" s="393"/>
      <c r="D67" s="394"/>
      <c r="E67" s="395"/>
    </row>
    <row r="68" spans="1:5" x14ac:dyDescent="0.25">
      <c r="A68" s="321"/>
      <c r="B68" s="393"/>
      <c r="C68" s="393"/>
      <c r="D68" s="394"/>
      <c r="E68" s="395"/>
    </row>
    <row r="69" spans="1:5" x14ac:dyDescent="0.25">
      <c r="A69" s="321"/>
      <c r="B69" s="393"/>
      <c r="C69" s="393"/>
      <c r="D69" s="394"/>
      <c r="E69" s="395"/>
    </row>
    <row r="70" spans="1:5" x14ac:dyDescent="0.25">
      <c r="A70" s="188"/>
      <c r="B70" s="393"/>
      <c r="C70" s="393"/>
      <c r="D70" s="394"/>
      <c r="E70" s="395"/>
    </row>
    <row r="71" spans="1:5" x14ac:dyDescent="0.25">
      <c r="A71" s="188"/>
      <c r="B71" s="393"/>
      <c r="C71" s="393"/>
      <c r="D71" s="394"/>
      <c r="E71" s="395"/>
    </row>
    <row r="72" spans="1:5" x14ac:dyDescent="0.25">
      <c r="A72" s="188"/>
      <c r="B72" s="393"/>
      <c r="C72" s="393"/>
      <c r="D72" s="393"/>
      <c r="E72" s="393"/>
    </row>
    <row r="73" spans="1:5" x14ac:dyDescent="0.25">
      <c r="A73" s="188"/>
      <c r="B73" s="393"/>
      <c r="C73" s="393"/>
      <c r="D73" s="393"/>
      <c r="E73" s="393"/>
    </row>
    <row r="74" spans="1:5" x14ac:dyDescent="0.25">
      <c r="A74" s="188"/>
      <c r="B74" s="393"/>
      <c r="C74" s="393"/>
      <c r="D74" s="393"/>
      <c r="E74" s="393"/>
    </row>
    <row r="75" spans="1:5" x14ac:dyDescent="0.25">
      <c r="A75" s="188"/>
      <c r="B75" s="393"/>
      <c r="C75" s="393"/>
      <c r="D75" s="393"/>
      <c r="E75" s="393"/>
    </row>
    <row r="76" spans="1:5" x14ac:dyDescent="0.25">
      <c r="A76" s="188"/>
      <c r="B76" s="393"/>
      <c r="C76" s="393"/>
      <c r="D76" s="394"/>
      <c r="E76" s="395"/>
    </row>
    <row r="77" spans="1:5" ht="13.5" customHeight="1" x14ac:dyDescent="0.25"/>
    <row r="78" spans="1:5" ht="49.5" customHeight="1" x14ac:dyDescent="0.25">
      <c r="A78" s="322" t="s">
        <v>771</v>
      </c>
      <c r="B78" s="251" t="s">
        <v>131</v>
      </c>
      <c r="C78" s="251" t="s">
        <v>958</v>
      </c>
      <c r="D78" s="136"/>
    </row>
    <row r="79" spans="1:5" ht="31.5" x14ac:dyDescent="0.25">
      <c r="A79" s="40" t="s">
        <v>92</v>
      </c>
      <c r="B79" s="39" t="s">
        <v>352</v>
      </c>
      <c r="C79" s="37"/>
      <c r="D79" s="30"/>
    </row>
    <row r="80" spans="1:5" x14ac:dyDescent="0.25">
      <c r="A80" s="41" t="s">
        <v>327</v>
      </c>
      <c r="B80" s="39" t="s">
        <v>352</v>
      </c>
      <c r="C80" s="37"/>
      <c r="D80" s="30"/>
    </row>
    <row r="81" spans="1:7" x14ac:dyDescent="0.25">
      <c r="A81" s="41" t="s">
        <v>127</v>
      </c>
      <c r="B81" s="39" t="s">
        <v>352</v>
      </c>
      <c r="C81" s="37"/>
      <c r="D81" s="30"/>
    </row>
    <row r="82" spans="1:7" ht="33.75" customHeight="1" x14ac:dyDescent="0.25">
      <c r="A82" s="92" t="s">
        <v>93</v>
      </c>
      <c r="B82" s="39" t="s">
        <v>352</v>
      </c>
      <c r="C82" s="37"/>
      <c r="D82" s="30"/>
    </row>
    <row r="83" spans="1:7" s="30" customFormat="1" x14ac:dyDescent="0.25">
      <c r="A83" s="110"/>
      <c r="B83" s="111"/>
    </row>
    <row r="84" spans="1:7" s="30" customFormat="1" ht="12" customHeight="1" x14ac:dyDescent="0.25"/>
    <row r="85" spans="1:7" ht="51.75" customHeight="1" x14ac:dyDescent="0.25">
      <c r="A85" s="212" t="s">
        <v>959</v>
      </c>
      <c r="B85" s="251" t="s">
        <v>131</v>
      </c>
      <c r="C85" s="251" t="s">
        <v>960</v>
      </c>
      <c r="D85" s="252" t="s">
        <v>909</v>
      </c>
      <c r="E85" s="15"/>
      <c r="F85" s="15"/>
      <c r="G85" s="15"/>
    </row>
    <row r="86" spans="1:7" ht="31.5" x14ac:dyDescent="0.25">
      <c r="A86" s="35" t="s">
        <v>94</v>
      </c>
      <c r="B86" s="36" t="s">
        <v>20</v>
      </c>
      <c r="C86" s="14"/>
      <c r="D86" s="14"/>
      <c r="E86" s="15"/>
      <c r="F86" s="15"/>
      <c r="G86" s="15"/>
    </row>
    <row r="87" spans="1:7" x14ac:dyDescent="0.25">
      <c r="A87" s="112" t="s">
        <v>182</v>
      </c>
      <c r="B87" s="213"/>
      <c r="C87" s="204"/>
      <c r="D87" s="204"/>
      <c r="E87" s="34"/>
      <c r="F87" s="34"/>
      <c r="G87" s="34"/>
    </row>
    <row r="88" spans="1:7" ht="108.75" customHeight="1" x14ac:dyDescent="0.25">
      <c r="A88" s="35" t="s">
        <v>313</v>
      </c>
      <c r="B88" s="36" t="s">
        <v>20</v>
      </c>
      <c r="C88" s="14"/>
      <c r="D88" s="14"/>
      <c r="E88" s="42"/>
      <c r="F88" s="42"/>
      <c r="G88" s="42"/>
    </row>
    <row r="89" spans="1:7" ht="15.75" customHeight="1" x14ac:dyDescent="0.25">
      <c r="A89" s="33" t="s">
        <v>510</v>
      </c>
      <c r="B89" s="36"/>
      <c r="C89" s="204"/>
      <c r="D89" s="204"/>
      <c r="E89" s="42"/>
      <c r="F89" s="42"/>
      <c r="G89" s="42"/>
    </row>
    <row r="90" spans="1:7" ht="33" customHeight="1" x14ac:dyDescent="0.25">
      <c r="A90" s="33" t="s">
        <v>96</v>
      </c>
      <c r="B90" s="36" t="s">
        <v>20</v>
      </c>
      <c r="C90" s="14"/>
      <c r="D90" s="14"/>
      <c r="E90" s="42"/>
      <c r="F90" s="42"/>
      <c r="G90" s="42"/>
    </row>
    <row r="91" spans="1:7" ht="47.25" x14ac:dyDescent="0.25">
      <c r="A91" s="33" t="s">
        <v>97</v>
      </c>
      <c r="B91" s="36" t="s">
        <v>20</v>
      </c>
      <c r="C91" s="14"/>
      <c r="D91" s="14"/>
      <c r="E91" s="42"/>
      <c r="F91" s="42"/>
      <c r="G91" s="42"/>
    </row>
    <row r="92" spans="1:7" x14ac:dyDescent="0.25">
      <c r="A92" s="33" t="s">
        <v>488</v>
      </c>
      <c r="B92" s="36" t="s">
        <v>20</v>
      </c>
      <c r="C92" s="14"/>
      <c r="D92" s="14"/>
      <c r="E92" s="42"/>
      <c r="F92" s="42"/>
      <c r="G92" s="42"/>
    </row>
    <row r="93" spans="1:7" ht="45.75" customHeight="1" x14ac:dyDescent="0.25">
      <c r="A93" s="33" t="s">
        <v>98</v>
      </c>
      <c r="B93" s="36" t="s">
        <v>20</v>
      </c>
      <c r="C93" s="14"/>
      <c r="D93" s="14"/>
      <c r="E93" s="42"/>
      <c r="F93" s="42"/>
      <c r="G93" s="42"/>
    </row>
    <row r="94" spans="1:7" ht="45.75" customHeight="1" x14ac:dyDescent="0.25">
      <c r="A94" s="35" t="s">
        <v>95</v>
      </c>
      <c r="B94" s="36" t="s">
        <v>20</v>
      </c>
      <c r="C94" s="14"/>
      <c r="D94" s="14"/>
      <c r="E94" s="42"/>
      <c r="F94" s="42"/>
      <c r="G94" s="42"/>
    </row>
    <row r="95" spans="1:7" x14ac:dyDescent="0.25">
      <c r="A95" s="35" t="s">
        <v>107</v>
      </c>
      <c r="B95" s="36" t="s">
        <v>353</v>
      </c>
      <c r="C95" s="14"/>
      <c r="D95" s="14"/>
      <c r="E95" s="42"/>
      <c r="F95" s="42"/>
      <c r="G95" s="42"/>
    </row>
    <row r="96" spans="1:7" ht="14.25" customHeight="1" x14ac:dyDescent="0.25">
      <c r="A96" s="43" t="s">
        <v>182</v>
      </c>
      <c r="B96" s="213"/>
      <c r="C96" s="204"/>
      <c r="D96" s="204"/>
      <c r="E96" s="34"/>
      <c r="F96" s="34"/>
      <c r="G96" s="34"/>
    </row>
    <row r="97" spans="1:7" ht="14.25" customHeight="1" x14ac:dyDescent="0.25">
      <c r="A97" s="43" t="s">
        <v>377</v>
      </c>
      <c r="B97" s="36" t="s">
        <v>353</v>
      </c>
      <c r="C97" s="14"/>
      <c r="D97" s="14"/>
      <c r="E97" s="42"/>
      <c r="F97" s="42"/>
      <c r="G97" s="42"/>
    </row>
    <row r="98" spans="1:7" ht="15" customHeight="1" x14ac:dyDescent="0.25">
      <c r="A98" s="43" t="s">
        <v>378</v>
      </c>
      <c r="B98" s="36" t="s">
        <v>353</v>
      </c>
      <c r="C98" s="14"/>
      <c r="D98" s="14"/>
      <c r="E98" s="15"/>
      <c r="F98" s="15"/>
      <c r="G98" s="15"/>
    </row>
    <row r="99" spans="1:7" ht="30" customHeight="1" x14ac:dyDescent="0.25">
      <c r="A99" s="43" t="s">
        <v>489</v>
      </c>
      <c r="B99" s="36" t="s">
        <v>353</v>
      </c>
      <c r="C99" s="14"/>
      <c r="D99" s="14"/>
      <c r="E99" s="15"/>
      <c r="F99" s="15"/>
      <c r="G99" s="15"/>
    </row>
  </sheetData>
  <sheetProtection password="CD39" sheet="1"/>
  <mergeCells count="29">
    <mergeCell ref="D71:E71"/>
    <mergeCell ref="D70:E70"/>
    <mergeCell ref="D76:E76"/>
    <mergeCell ref="B76:C76"/>
    <mergeCell ref="D73:E73"/>
    <mergeCell ref="D75:E75"/>
    <mergeCell ref="B74:C74"/>
    <mergeCell ref="D74:E74"/>
    <mergeCell ref="B75:C75"/>
    <mergeCell ref="D72:E72"/>
    <mergeCell ref="B72:C72"/>
    <mergeCell ref="B73:C73"/>
    <mergeCell ref="B70:C70"/>
    <mergeCell ref="B71:C71"/>
    <mergeCell ref="A2:A3"/>
    <mergeCell ref="B2:C2"/>
    <mergeCell ref="D2:E2"/>
    <mergeCell ref="B65:E65"/>
    <mergeCell ref="A21:A22"/>
    <mergeCell ref="B21:D21"/>
    <mergeCell ref="E21:G21"/>
    <mergeCell ref="B66:C66"/>
    <mergeCell ref="B67:C67"/>
    <mergeCell ref="D68:E68"/>
    <mergeCell ref="D69:E69"/>
    <mergeCell ref="D67:E67"/>
    <mergeCell ref="D66:E66"/>
    <mergeCell ref="B68:C68"/>
    <mergeCell ref="B69:C69"/>
  </mergeCells>
  <phoneticPr fontId="0" type="noConversion"/>
  <dataValidations count="3">
    <dataValidation allowBlank="1" sqref="C86:D99"/>
    <dataValidation operator="greaterThan" allowBlank="1" errorTitle="Ошибка" error="Введите правильное значение." sqref="C60:C63 B5:B20 C4:G20 B24:G31 B32:G54 B55:G56 A67:E76"/>
    <dataValidation type="decimal" operator="greaterThan" allowBlank="1" showInputMessage="1" showErrorMessage="1" errorTitle="Ошибка" error="Введите правильное значение." sqref="B57:G58">
      <formula1>0</formula1>
    </dataValidation>
  </dataValidations>
  <pageMargins left="0.74803149606299213" right="0" top="0.27559055118110237" bottom="0.19685039370078741" header="0.51181102362204722" footer="0.51181102362204722"/>
  <pageSetup paperSize="9" orientation="landscape" r:id="rId1"/>
  <headerFooter alignWithMargins="0"/>
  <rowBreaks count="3" manualBreakCount="3">
    <brk id="18" max="16383" man="1"/>
    <brk id="57" max="16383" man="1"/>
    <brk id="8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D21"/>
  <sheetViews>
    <sheetView workbookViewId="0">
      <selection activeCell="B12" sqref="B12"/>
    </sheetView>
  </sheetViews>
  <sheetFormatPr defaultRowHeight="12.75" x14ac:dyDescent="0.2"/>
  <cols>
    <col min="1" max="1" width="57" customWidth="1"/>
    <col min="2" max="2" width="11.5703125" customWidth="1"/>
    <col min="3" max="3" width="11.42578125" customWidth="1"/>
  </cols>
  <sheetData>
    <row r="1" spans="1:4" ht="22.9" customHeight="1" x14ac:dyDescent="0.25">
      <c r="A1" s="401" t="s">
        <v>400</v>
      </c>
      <c r="B1" s="402"/>
      <c r="C1" s="402"/>
      <c r="D1" s="12"/>
    </row>
    <row r="2" spans="1:4" ht="68.45" customHeight="1" x14ac:dyDescent="0.25">
      <c r="A2" s="322" t="s">
        <v>771</v>
      </c>
      <c r="B2" s="251" t="s">
        <v>491</v>
      </c>
      <c r="C2" s="214" t="s">
        <v>1035</v>
      </c>
      <c r="D2" s="12"/>
    </row>
    <row r="3" spans="1:4" ht="40.9" customHeight="1" x14ac:dyDescent="0.25">
      <c r="A3" s="157" t="s">
        <v>396</v>
      </c>
      <c r="B3" s="37">
        <v>151.4</v>
      </c>
      <c r="C3" s="37">
        <v>108.3</v>
      </c>
      <c r="D3" s="12"/>
    </row>
    <row r="4" spans="1:4" ht="15.75" x14ac:dyDescent="0.25">
      <c r="A4" s="323" t="s">
        <v>798</v>
      </c>
      <c r="B4" s="208"/>
      <c r="C4" s="208"/>
      <c r="D4" s="12"/>
    </row>
    <row r="5" spans="1:4" ht="18" customHeight="1" x14ac:dyDescent="0.25">
      <c r="A5" s="157" t="s">
        <v>961</v>
      </c>
      <c r="B5" s="37"/>
      <c r="C5" s="37"/>
      <c r="D5" s="12"/>
    </row>
    <row r="6" spans="1:4" ht="18.600000000000001" customHeight="1" x14ac:dyDescent="0.25">
      <c r="A6" s="157" t="s">
        <v>962</v>
      </c>
      <c r="B6" s="37">
        <v>142.80000000000001</v>
      </c>
      <c r="C6" s="37">
        <v>116.1</v>
      </c>
      <c r="D6" s="12"/>
    </row>
    <row r="7" spans="1:4" ht="31.9" customHeight="1" x14ac:dyDescent="0.25">
      <c r="A7" s="157" t="s">
        <v>963</v>
      </c>
      <c r="B7" s="37"/>
      <c r="C7" s="37"/>
      <c r="D7" s="12"/>
    </row>
    <row r="8" spans="1:4" ht="24" customHeight="1" x14ac:dyDescent="0.25">
      <c r="A8" s="157" t="s">
        <v>964</v>
      </c>
      <c r="B8" s="37"/>
      <c r="C8" s="37"/>
      <c r="D8" s="12"/>
    </row>
    <row r="9" spans="1:4" ht="15.75" x14ac:dyDescent="0.25">
      <c r="A9" s="157" t="s">
        <v>965</v>
      </c>
      <c r="B9" s="37">
        <v>5.2</v>
      </c>
      <c r="C9" s="37">
        <v>50.5</v>
      </c>
      <c r="D9" s="12"/>
    </row>
    <row r="10" spans="1:4" ht="15.75" x14ac:dyDescent="0.25">
      <c r="A10" s="157" t="s">
        <v>966</v>
      </c>
      <c r="B10" s="37">
        <v>0.8</v>
      </c>
      <c r="C10" s="37">
        <v>29.6</v>
      </c>
      <c r="D10" s="12"/>
    </row>
    <row r="11" spans="1:4" ht="31.5" x14ac:dyDescent="0.25">
      <c r="A11" s="157" t="s">
        <v>799</v>
      </c>
      <c r="B11" s="37">
        <v>8.5</v>
      </c>
      <c r="C11" s="37"/>
      <c r="D11" s="12"/>
    </row>
    <row r="12" spans="1:4" ht="18" customHeight="1" x14ac:dyDescent="0.25">
      <c r="A12" s="157" t="s">
        <v>397</v>
      </c>
      <c r="B12" s="37">
        <v>0.87</v>
      </c>
      <c r="C12" s="37">
        <v>21.2</v>
      </c>
      <c r="D12" s="12"/>
    </row>
    <row r="13" spans="1:4" ht="24" customHeight="1" x14ac:dyDescent="0.25">
      <c r="A13" s="157" t="s">
        <v>398</v>
      </c>
      <c r="B13" s="37"/>
      <c r="C13" s="37"/>
      <c r="D13" s="12"/>
    </row>
    <row r="14" spans="1:4" ht="37.5" customHeight="1" x14ac:dyDescent="0.25">
      <c r="A14" s="157" t="s">
        <v>399</v>
      </c>
      <c r="B14" s="37">
        <v>1.8</v>
      </c>
      <c r="C14" s="37">
        <v>44.4</v>
      </c>
      <c r="D14" s="12"/>
    </row>
    <row r="15" spans="1:4" ht="32.25" customHeight="1" x14ac:dyDescent="0.25">
      <c r="A15" s="157" t="s">
        <v>408</v>
      </c>
      <c r="B15" s="37">
        <v>19207</v>
      </c>
      <c r="C15" s="37">
        <v>120.3</v>
      </c>
      <c r="D15" s="12"/>
    </row>
    <row r="21" spans="2:2" x14ac:dyDescent="0.2">
      <c r="B21" s="2"/>
    </row>
  </sheetData>
  <sheetProtection password="CD39" sheet="1"/>
  <mergeCells count="1">
    <mergeCell ref="A1:C1"/>
  </mergeCells>
  <phoneticPr fontId="18" type="noConversion"/>
  <pageMargins left="1.2598425196850394" right="0.78740157480314965" top="0.5511811023622047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25</vt:i4>
      </vt:variant>
    </vt:vector>
  </HeadingPairs>
  <TitlesOfParts>
    <vt:vector size="54" baseType="lpstr">
      <vt:lpstr>Оглавление</vt:lpstr>
      <vt:lpstr>mark_0</vt:lpstr>
      <vt:lpstr>Общая характеристика</vt:lpstr>
      <vt:lpstr>1 Имущество</vt:lpstr>
      <vt:lpstr>2 Демография</vt:lpstr>
      <vt:lpstr>3 Предприятия</vt:lpstr>
      <vt:lpstr>4 Трудовые ресурсы</vt:lpstr>
      <vt:lpstr>5 Природа</vt:lpstr>
      <vt:lpstr>6 Экономика</vt:lpstr>
      <vt:lpstr>7_1 Доходы</vt:lpstr>
      <vt:lpstr>7_2 Расходы</vt:lpstr>
      <vt:lpstr>7_3 Дефицит</vt:lpstr>
      <vt:lpstr>7_4 Льготы</vt:lpstr>
      <vt:lpstr>8 Жилфонд</vt:lpstr>
      <vt:lpstr>9 Образование</vt:lpstr>
      <vt:lpstr>10 Здравоохр</vt:lpstr>
      <vt:lpstr>11 Соцзащита</vt:lpstr>
      <vt:lpstr>12 Культура</vt:lpstr>
      <vt:lpstr>13 Физкультура и спорт</vt:lpstr>
      <vt:lpstr>14 Молодежная политика</vt:lpstr>
      <vt:lpstr>15 Туризм</vt:lpstr>
      <vt:lpstr>16 Водоснаб</vt:lpstr>
      <vt:lpstr>17 Канализация</vt:lpstr>
      <vt:lpstr>18 Газоснаб</vt:lpstr>
      <vt:lpstr>19 Теплоснаб</vt:lpstr>
      <vt:lpstr>20 Электроснаб</vt:lpstr>
      <vt:lpstr>21 жил-ком услуги</vt:lpstr>
      <vt:lpstr>22 Энергоучет</vt:lpstr>
      <vt:lpstr>Лист1</vt:lpstr>
      <vt:lpstr>'3 Предприятия'!_edn1</vt:lpstr>
      <vt:lpstr>'3 Предприятия'!_ednref1</vt:lpstr>
      <vt:lpstr>'3 Предприятия'!_ednref2</vt:lpstr>
      <vt:lpstr>'1 Имущество'!Заголовки_для_печати</vt:lpstr>
      <vt:lpstr>'10 Здравоохр'!Заголовки_для_печати</vt:lpstr>
      <vt:lpstr>'11 Соцзащита'!Заголовки_для_печати</vt:lpstr>
      <vt:lpstr>'12 Культура'!Заголовки_для_печати</vt:lpstr>
      <vt:lpstr>'13 Физкультура и спорт'!Заголовки_для_печати</vt:lpstr>
      <vt:lpstr>'14 Молодежная политика'!Заголовки_для_печати</vt:lpstr>
      <vt:lpstr>'15 Туризм'!Заголовки_для_печати</vt:lpstr>
      <vt:lpstr>'16 Водоснаб'!Заголовки_для_печати</vt:lpstr>
      <vt:lpstr>'17 Канализация'!Заголовки_для_печати</vt:lpstr>
      <vt:lpstr>'18 Газоснаб'!Заголовки_для_печати</vt:lpstr>
      <vt:lpstr>'19 Теплоснаб'!Заголовки_для_печати</vt:lpstr>
      <vt:lpstr>'2 Демография'!Заголовки_для_печати</vt:lpstr>
      <vt:lpstr>'20 Электроснаб'!Заголовки_для_печати</vt:lpstr>
      <vt:lpstr>'21 жил-ком услуги'!Заголовки_для_печати</vt:lpstr>
      <vt:lpstr>'22 Энергоучет'!Заголовки_для_печати</vt:lpstr>
      <vt:lpstr>'3 Предприятия'!Заголовки_для_печати</vt:lpstr>
      <vt:lpstr>'4 Трудовые ресурсы'!Заголовки_для_печати</vt:lpstr>
      <vt:lpstr>'7_2 Расходы'!Заголовки_для_печати</vt:lpstr>
      <vt:lpstr>'7_4 Льготы'!Заголовки_для_печати</vt:lpstr>
      <vt:lpstr>'8 Жилфонд'!Заголовки_для_печати</vt:lpstr>
      <vt:lpstr>'9 Образование'!Заголовки_для_печати</vt:lpstr>
      <vt:lpstr>'Общая характеристика'!Заголовки_для_печати</vt:lpstr>
    </vt:vector>
  </TitlesOfParts>
  <Company>TopPlan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chub</dc:creator>
  <cp:lastModifiedBy>User</cp:lastModifiedBy>
  <cp:lastPrinted>2012-07-19T07:17:05Z</cp:lastPrinted>
  <dcterms:created xsi:type="dcterms:W3CDTF">2001-12-13T09:32:32Z</dcterms:created>
  <dcterms:modified xsi:type="dcterms:W3CDTF">2012-07-19T07:18:26Z</dcterms:modified>
</cp:coreProperties>
</file>