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 activeTab="1"/>
  </bookViews>
  <sheets>
    <sheet name="Все года" sheetId="1" r:id="rId1"/>
    <sheet name="Все года (3)" sheetId="3" r:id="rId2"/>
  </sheets>
  <definedNames>
    <definedName name="_xlnm.Print_Titles" localSheetId="0">'Все года'!$6:$6</definedName>
    <definedName name="_xlnm.Print_Titles" localSheetId="1">'Все года (3)'!$11:$11</definedName>
  </definedNames>
  <calcPr calcId="124519"/>
</workbook>
</file>

<file path=xl/calcChain.xml><?xml version="1.0" encoding="utf-8"?>
<calcChain xmlns="http://schemas.openxmlformats.org/spreadsheetml/2006/main">
  <c r="L228" i="3"/>
  <c r="J228"/>
  <c r="H228"/>
  <c r="L227"/>
  <c r="J227"/>
  <c r="H227"/>
  <c r="L226"/>
  <c r="J226"/>
  <c r="H226"/>
  <c r="L225"/>
  <c r="J225"/>
  <c r="H225"/>
  <c r="L224"/>
  <c r="J224"/>
  <c r="H224"/>
  <c r="L223"/>
  <c r="J223"/>
  <c r="H223"/>
  <c r="L222"/>
  <c r="J222"/>
  <c r="H222"/>
  <c r="L221"/>
  <c r="J221"/>
  <c r="H221"/>
  <c r="L220"/>
  <c r="J220"/>
  <c r="H220"/>
  <c r="L219"/>
  <c r="J219"/>
  <c r="H219"/>
  <c r="L218"/>
  <c r="J218"/>
  <c r="H218"/>
  <c r="L217"/>
  <c r="J217"/>
  <c r="H217"/>
  <c r="L216"/>
  <c r="J216"/>
  <c r="H216"/>
  <c r="L215"/>
  <c r="J215"/>
  <c r="H215"/>
  <c r="L214"/>
  <c r="J214"/>
  <c r="H214"/>
  <c r="L213"/>
  <c r="J213"/>
  <c r="H213"/>
  <c r="L212"/>
  <c r="J212"/>
  <c r="H212"/>
  <c r="L211"/>
  <c r="J211"/>
  <c r="H211"/>
  <c r="L210"/>
  <c r="J210"/>
  <c r="H210"/>
  <c r="L209"/>
  <c r="J209"/>
  <c r="H209"/>
  <c r="L208"/>
  <c r="J208"/>
  <c r="H208"/>
  <c r="L207"/>
  <c r="J207"/>
  <c r="H207"/>
  <c r="L206"/>
  <c r="J206"/>
  <c r="H206"/>
  <c r="L205"/>
  <c r="J205"/>
  <c r="H205"/>
  <c r="L204"/>
  <c r="J204"/>
  <c r="H204"/>
  <c r="L203"/>
  <c r="J203"/>
  <c r="H203"/>
  <c r="L202"/>
  <c r="J202"/>
  <c r="H202"/>
  <c r="L201"/>
  <c r="J201"/>
  <c r="H201"/>
  <c r="L200"/>
  <c r="J200"/>
  <c r="H200"/>
  <c r="L199"/>
  <c r="J199"/>
  <c r="H199"/>
  <c r="L198"/>
  <c r="J198"/>
  <c r="H198"/>
  <c r="L197"/>
  <c r="J197"/>
  <c r="H197"/>
  <c r="L196"/>
  <c r="J196"/>
  <c r="H196"/>
  <c r="L195"/>
  <c r="J195"/>
  <c r="H195"/>
  <c r="L194"/>
  <c r="J194"/>
  <c r="H194"/>
  <c r="L193"/>
  <c r="J193"/>
  <c r="H193"/>
  <c r="L192"/>
  <c r="J192"/>
  <c r="H192"/>
  <c r="L191"/>
  <c r="J191"/>
  <c r="H191"/>
  <c r="L190"/>
  <c r="J190"/>
  <c r="H190"/>
  <c r="L189"/>
  <c r="J189"/>
  <c r="H189"/>
  <c r="L188"/>
  <c r="J188"/>
  <c r="H188"/>
  <c r="L187"/>
  <c r="J187"/>
  <c r="H187"/>
  <c r="L186"/>
  <c r="J186"/>
  <c r="H186"/>
  <c r="L185"/>
  <c r="J185"/>
  <c r="H185"/>
  <c r="L184"/>
  <c r="J184"/>
  <c r="H184"/>
  <c r="L183"/>
  <c r="J183"/>
  <c r="H183"/>
  <c r="L182"/>
  <c r="J182"/>
  <c r="H182"/>
  <c r="L181"/>
  <c r="J181"/>
  <c r="H181"/>
  <c r="L180"/>
  <c r="J180"/>
  <c r="H180"/>
  <c r="L179"/>
  <c r="J179"/>
  <c r="H179"/>
  <c r="L178"/>
  <c r="J178"/>
  <c r="H178"/>
  <c r="L177"/>
  <c r="J177"/>
  <c r="H177"/>
  <c r="L176"/>
  <c r="J176"/>
  <c r="H176"/>
  <c r="L175"/>
  <c r="J175"/>
  <c r="H175"/>
  <c r="L174"/>
  <c r="J174"/>
  <c r="H174"/>
  <c r="L173"/>
  <c r="J173"/>
  <c r="H173"/>
  <c r="L172"/>
  <c r="J172"/>
  <c r="H172"/>
  <c r="L171"/>
  <c r="J171"/>
  <c r="H171"/>
  <c r="L170"/>
  <c r="J170"/>
  <c r="H170"/>
  <c r="L169"/>
  <c r="J169"/>
  <c r="H169"/>
  <c r="L168"/>
  <c r="J168"/>
  <c r="H168"/>
  <c r="L167"/>
  <c r="J167"/>
  <c r="H167"/>
  <c r="L166"/>
  <c r="J166"/>
  <c r="H166"/>
  <c r="L165"/>
  <c r="J165"/>
  <c r="H165"/>
  <c r="L164"/>
  <c r="J164"/>
  <c r="H164"/>
  <c r="L163"/>
  <c r="J163"/>
  <c r="H163"/>
  <c r="L162"/>
  <c r="J162"/>
  <c r="H162"/>
  <c r="L161"/>
  <c r="J161"/>
  <c r="H161"/>
  <c r="L160"/>
  <c r="J160"/>
  <c r="H160"/>
  <c r="L159"/>
  <c r="J159"/>
  <c r="H159"/>
  <c r="L158"/>
  <c r="J158"/>
  <c r="H158"/>
  <c r="L157"/>
  <c r="J157"/>
  <c r="H157"/>
  <c r="L156"/>
  <c r="J156"/>
  <c r="H156"/>
  <c r="L155"/>
  <c r="J155"/>
  <c r="H155"/>
  <c r="L154"/>
  <c r="J154"/>
  <c r="H154"/>
  <c r="L153"/>
  <c r="J153"/>
  <c r="H153"/>
  <c r="L152"/>
  <c r="J152"/>
  <c r="H152"/>
  <c r="L151"/>
  <c r="J151"/>
  <c r="H151"/>
  <c r="L150"/>
  <c r="J150"/>
  <c r="H150"/>
  <c r="L149"/>
  <c r="J149"/>
  <c r="H149"/>
  <c r="L148"/>
  <c r="J148"/>
  <c r="H148"/>
  <c r="L147"/>
  <c r="J147"/>
  <c r="H147"/>
  <c r="L146"/>
  <c r="J146"/>
  <c r="H146"/>
  <c r="L145"/>
  <c r="J145"/>
  <c r="H145"/>
  <c r="L144"/>
  <c r="J144"/>
  <c r="H144"/>
  <c r="L143"/>
  <c r="J143"/>
  <c r="H143"/>
  <c r="L142"/>
  <c r="J142"/>
  <c r="H142"/>
  <c r="L141"/>
  <c r="J141"/>
  <c r="H141"/>
  <c r="L140"/>
  <c r="J140"/>
  <c r="H140"/>
  <c r="L139"/>
  <c r="J139"/>
  <c r="H139"/>
  <c r="L138"/>
  <c r="J138"/>
  <c r="H138"/>
  <c r="L137"/>
  <c r="J137"/>
  <c r="H137"/>
  <c r="L136"/>
  <c r="J136"/>
  <c r="H136"/>
  <c r="L135"/>
  <c r="J135"/>
  <c r="H135"/>
  <c r="L134"/>
  <c r="J134"/>
  <c r="H134"/>
  <c r="L133"/>
  <c r="J133"/>
  <c r="H133"/>
  <c r="L132"/>
  <c r="J132"/>
  <c r="H132"/>
  <c r="L131"/>
  <c r="J131"/>
  <c r="H131"/>
  <c r="L130"/>
  <c r="J130"/>
  <c r="H130"/>
  <c r="L129"/>
  <c r="J129"/>
  <c r="H129"/>
  <c r="L128"/>
  <c r="J128"/>
  <c r="H128"/>
  <c r="L127"/>
  <c r="J127"/>
  <c r="H127"/>
  <c r="L126"/>
  <c r="J126"/>
  <c r="H126"/>
  <c r="L125"/>
  <c r="J125"/>
  <c r="H125"/>
  <c r="L124"/>
  <c r="J124"/>
  <c r="H124"/>
  <c r="L123"/>
  <c r="J123"/>
  <c r="H123"/>
  <c r="L122"/>
  <c r="J122"/>
  <c r="H122"/>
  <c r="L121"/>
  <c r="J121"/>
  <c r="H121"/>
  <c r="L120"/>
  <c r="J120"/>
  <c r="H120"/>
  <c r="L119"/>
  <c r="J119"/>
  <c r="H119"/>
  <c r="L118"/>
  <c r="J118"/>
  <c r="H118"/>
  <c r="L117"/>
  <c r="J117"/>
  <c r="H117"/>
  <c r="L116"/>
  <c r="J116"/>
  <c r="H116"/>
  <c r="L115"/>
  <c r="J115"/>
  <c r="H115"/>
  <c r="L114"/>
  <c r="J114"/>
  <c r="H114"/>
  <c r="L113"/>
  <c r="J113"/>
  <c r="H113"/>
  <c r="L112"/>
  <c r="J112"/>
  <c r="H112"/>
  <c r="L111"/>
  <c r="J111"/>
  <c r="H111"/>
  <c r="L110"/>
  <c r="J110"/>
  <c r="H110"/>
  <c r="L109"/>
  <c r="J109"/>
  <c r="H109"/>
  <c r="L108"/>
  <c r="J108"/>
  <c r="H108"/>
  <c r="L107"/>
  <c r="J107"/>
  <c r="H107"/>
  <c r="L106"/>
  <c r="J106"/>
  <c r="H106"/>
  <c r="L105"/>
  <c r="J105"/>
  <c r="H105"/>
  <c r="L104"/>
  <c r="J104"/>
  <c r="H104"/>
  <c r="L103"/>
  <c r="J103"/>
  <c r="H103"/>
  <c r="L102"/>
  <c r="J102"/>
  <c r="H102"/>
  <c r="L101"/>
  <c r="J101"/>
  <c r="H101"/>
  <c r="L100"/>
  <c r="J100"/>
  <c r="H100"/>
  <c r="L99"/>
  <c r="J99"/>
  <c r="H99"/>
  <c r="L98"/>
  <c r="J98"/>
  <c r="H98"/>
  <c r="L97"/>
  <c r="J97"/>
  <c r="H97"/>
  <c r="L96"/>
  <c r="J96"/>
  <c r="H96"/>
  <c r="L95"/>
  <c r="J95"/>
  <c r="H95"/>
  <c r="L94"/>
  <c r="J94"/>
  <c r="H94"/>
  <c r="L93"/>
  <c r="J93"/>
  <c r="H93"/>
  <c r="L92"/>
  <c r="J92"/>
  <c r="H92"/>
  <c r="L91"/>
  <c r="J91"/>
  <c r="H91"/>
  <c r="L90"/>
  <c r="J90"/>
  <c r="H90"/>
  <c r="L89"/>
  <c r="J89"/>
  <c r="H89"/>
  <c r="L88"/>
  <c r="J88"/>
  <c r="H88"/>
  <c r="L87"/>
  <c r="J87"/>
  <c r="H87"/>
  <c r="L86"/>
  <c r="J86"/>
  <c r="H86"/>
  <c r="L85"/>
  <c r="J85"/>
  <c r="H85"/>
  <c r="L84"/>
  <c r="J84"/>
  <c r="H84"/>
  <c r="L83"/>
  <c r="J83"/>
  <c r="H83"/>
  <c r="L82"/>
  <c r="J82"/>
  <c r="H82"/>
  <c r="L81"/>
  <c r="J81"/>
  <c r="H81"/>
  <c r="L80"/>
  <c r="J80"/>
  <c r="H80"/>
  <c r="L79"/>
  <c r="J79"/>
  <c r="H79"/>
  <c r="L78"/>
  <c r="J78"/>
  <c r="H78"/>
  <c r="L77"/>
  <c r="J77"/>
  <c r="H77"/>
  <c r="L76"/>
  <c r="J76"/>
  <c r="H76"/>
  <c r="L75"/>
  <c r="J75"/>
  <c r="H75"/>
  <c r="L74"/>
  <c r="J74"/>
  <c r="H74"/>
  <c r="L73"/>
  <c r="J73"/>
  <c r="H73"/>
  <c r="L72"/>
  <c r="J72"/>
  <c r="H72"/>
  <c r="L71"/>
  <c r="J71"/>
  <c r="H71"/>
  <c r="L70"/>
  <c r="J70"/>
  <c r="H70"/>
  <c r="L69"/>
  <c r="J69"/>
  <c r="H69"/>
  <c r="L68"/>
  <c r="J68"/>
  <c r="H68"/>
  <c r="L67"/>
  <c r="J67"/>
  <c r="H67"/>
  <c r="L66"/>
  <c r="J66"/>
  <c r="H66"/>
  <c r="L65"/>
  <c r="J65"/>
  <c r="H65"/>
  <c r="L64"/>
  <c r="J64"/>
  <c r="H64"/>
  <c r="L63"/>
  <c r="J63"/>
  <c r="H63"/>
  <c r="L62"/>
  <c r="J62"/>
  <c r="H62"/>
  <c r="L61"/>
  <c r="J61"/>
  <c r="H61"/>
  <c r="L60"/>
  <c r="J60"/>
  <c r="H60"/>
  <c r="L59"/>
  <c r="J59"/>
  <c r="H59"/>
  <c r="L58"/>
  <c r="J58"/>
  <c r="H58"/>
  <c r="L57"/>
  <c r="J57"/>
  <c r="H57"/>
  <c r="L56"/>
  <c r="J56"/>
  <c r="H56"/>
  <c r="L55"/>
  <c r="J55"/>
  <c r="H55"/>
  <c r="L54"/>
  <c r="J54"/>
  <c r="H54"/>
  <c r="L53"/>
  <c r="J53"/>
  <c r="H53"/>
  <c r="L52"/>
  <c r="J52"/>
  <c r="H52"/>
  <c r="L51"/>
  <c r="J51"/>
  <c r="H51"/>
  <c r="L50"/>
  <c r="J50"/>
  <c r="H50"/>
  <c r="L49"/>
  <c r="J49"/>
  <c r="H49"/>
  <c r="L48"/>
  <c r="J48"/>
  <c r="H48"/>
  <c r="L47"/>
  <c r="J47"/>
  <c r="H47"/>
  <c r="L46"/>
  <c r="J46"/>
  <c r="H46"/>
  <c r="L45"/>
  <c r="J45"/>
  <c r="H45"/>
  <c r="L44"/>
  <c r="J44"/>
  <c r="H44"/>
  <c r="L43"/>
  <c r="J43"/>
  <c r="H43"/>
  <c r="L42"/>
  <c r="J42"/>
  <c r="H42"/>
  <c r="L41"/>
  <c r="J41"/>
  <c r="H41"/>
  <c r="L40"/>
  <c r="J40"/>
  <c r="H40"/>
  <c r="L39"/>
  <c r="J39"/>
  <c r="H39"/>
  <c r="L38"/>
  <c r="J38"/>
  <c r="H38"/>
  <c r="L37"/>
  <c r="J37"/>
  <c r="H37"/>
  <c r="L36"/>
  <c r="J36"/>
  <c r="H36"/>
  <c r="L35"/>
  <c r="J35"/>
  <c r="H35"/>
  <c r="L34"/>
  <c r="J34"/>
  <c r="H34"/>
  <c r="L33"/>
  <c r="J33"/>
  <c r="H33"/>
  <c r="L32"/>
  <c r="J32"/>
  <c r="H32"/>
  <c r="L31"/>
  <c r="J31"/>
  <c r="H31"/>
  <c r="L30"/>
  <c r="J30"/>
  <c r="H30"/>
  <c r="L29"/>
  <c r="J29"/>
  <c r="H29"/>
  <c r="L28"/>
  <c r="J28"/>
  <c r="H28"/>
  <c r="L27"/>
  <c r="J27"/>
  <c r="H27"/>
  <c r="L26"/>
  <c r="J26"/>
  <c r="H26"/>
  <c r="L25"/>
  <c r="J25"/>
  <c r="H25"/>
  <c r="L24"/>
  <c r="J24"/>
  <c r="H24"/>
  <c r="L23"/>
  <c r="J23"/>
  <c r="H23"/>
  <c r="L22"/>
  <c r="J22"/>
  <c r="H22"/>
  <c r="L21"/>
  <c r="J21"/>
  <c r="H21"/>
  <c r="L20"/>
  <c r="J20"/>
  <c r="H20"/>
  <c r="L19"/>
  <c r="J19"/>
  <c r="H19"/>
  <c r="L18"/>
  <c r="J18"/>
  <c r="H18"/>
  <c r="L17"/>
  <c r="J17"/>
  <c r="H17"/>
  <c r="L16"/>
  <c r="J16"/>
  <c r="H16"/>
  <c r="L15"/>
  <c r="J15"/>
  <c r="H15"/>
  <c r="L14"/>
  <c r="J14"/>
  <c r="H14"/>
  <c r="L13"/>
  <c r="J13"/>
  <c r="H13"/>
  <c r="L12"/>
  <c r="J12"/>
  <c r="H12"/>
</calcChain>
</file>

<file path=xl/sharedStrings.xml><?xml version="1.0" encoding="utf-8"?>
<sst xmlns="http://schemas.openxmlformats.org/spreadsheetml/2006/main" count="2767" uniqueCount="210">
  <si>
    <t>Ведомственная структура расходов бюджета Пудомягского сельского поселения на 2019 год и плановый период 2020-2021 годов</t>
  </si>
  <si>
    <t xml:space="preserve"> (руб.)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</si>
  <si>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</si>
  <si>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</si>
  <si>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</si>
  <si>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</si>
  <si>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</si>
  <si>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</si>
  <si>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</si>
  <si>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</si>
  <si>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</si>
  <si>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</si>
  <si>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</si>
  <si>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</si>
  <si>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</si>
  <si>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</si>
  <si>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</si>
  <si>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</si>
  <si>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</si>
  <si>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</si>
  <si>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</si>
  <si>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</si>
  <si>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</si>
  <si>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</si>
  <si>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</si>
  <si>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</si>
  <si>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</si>
  <si>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</si>
  <si>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</si>
  <si>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</si>
  <si>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</si>
  <si>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</si>
  <si>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</si>
  <si>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</si>
  <si>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</si>
  <si>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</si>
  <si>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органов местного самоуправления</t>
  </si>
  <si>
    <t>60.0.00.00000</t>
  </si>
  <si>
    <t>Расходы на содержание органов местного самоуправления</t>
  </si>
  <si>
    <t>61.0.00.00000</t>
  </si>
  <si>
    <t>Содержание органов местного самоуправления</t>
  </si>
  <si>
    <t>61.8.00.00000</t>
  </si>
  <si>
    <t>Обеспечение деятельности Совета депутатов муниципального образования в рамках непрограммных расходов ОМСУ</t>
  </si>
  <si>
    <t>61.8.00.11050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</si>
  <si>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</si>
  <si>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</si>
  <si>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</si>
  <si>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</si>
  <si>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муниципальным служащим органов местного самоуправления</t>
  </si>
  <si>
    <t>61.7.00.00000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</si>
  <si>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</si>
  <si>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61.7.00.11020</t>
  </si>
  <si>
    <t>Расходы на обеспечение деятельности главы местной администрации в рамках непрограммных расходов ОМСУ</t>
  </si>
  <si>
    <t>61.7.00.11040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</si>
  <si>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</si>
  <si>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61.8.00.11030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</si>
  <si>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</si>
  <si>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</si>
  <si>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</si>
  <si>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</si>
  <si>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</si>
  <si>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</si>
  <si>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</si>
  <si>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61.8.00.15070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</si>
  <si>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</si>
  <si>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61.8.00.71340</t>
  </si>
  <si>
    <t>Непрограммные расходы</t>
  </si>
  <si>
    <t>62.0.00.00000</t>
  </si>
  <si>
    <t>Прочие расходы</t>
  </si>
  <si>
    <t>62.9.00.00000</t>
  </si>
  <si>
    <t>Обучение и повышение квалификации муниципальных служащих городских и сельских поселений в рамках непрограммных расходов ОМСУ</t>
  </si>
  <si>
    <t>62.9.00.16271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</si>
  <si>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</si>
  <si>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</si>
  <si>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Передача полномочий по казначейскому исполнению бюджетов поселений в рамках непрограммных расходов ОМСУ</t>
  </si>
  <si>
    <t>62.9.00.13020</t>
  </si>
  <si>
    <t>Межбюджетные трансферты</t>
  </si>
  <si>
    <t>500</t>
  </si>
  <si>
    <t>Передача полномочий по осуществлению финансового контроля бюджетов поселений в рамках непрограммных расходов ОМСУ</t>
  </si>
  <si>
    <t>62.9.00.13060</t>
  </si>
  <si>
    <t>Передача полномочий по осуществлению внутреннего финансового контроля в сфере закупок и бюджетных правоотношений бюджетов поселений в рамках непрограммных расходов ОМСУ</t>
  </si>
  <si>
    <t>62.9.00.13150</t>
  </si>
  <si>
    <t>Обеспечение проведения выборов и референдумов</t>
  </si>
  <si>
    <t>07</t>
  </si>
  <si>
    <t>Проведение местных выборов и референдумов в рамках непрограммных расходов ОМСУ</t>
  </si>
  <si>
    <t>62.9.00.11070</t>
  </si>
  <si>
    <t>Резервные фонды</t>
  </si>
  <si>
    <t>11</t>
  </si>
  <si>
    <t>Резервные фонды местных администраций в рамках непрограммных расходов ОМСУ</t>
  </si>
  <si>
    <t>62.9.00.15020</t>
  </si>
  <si>
    <t>Другие общегосударственные вопросы</t>
  </si>
  <si>
    <t>13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</si>
  <si>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в рамках непрограммных расходов ОМСУ</t>
  </si>
  <si>
    <t>62.9.00.17110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</si>
  <si>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</si>
  <si>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</si>
  <si>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</si>
  <si>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ОМСУ</t>
  </si>
  <si>
    <t>62.9.00.51180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</si>
  <si>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</si>
  <si>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</si>
  <si>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</si>
  <si>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Программная часть сельских поселений</t>
  </si>
  <si>
    <t>70.0.00.00000</t>
  </si>
  <si>
    <t>Муниципальная программа сельского поселения "Социально-экономическое развитие сельского поселения Гатчинского муниципального района"</t>
  </si>
  <si>
    <t>71.0.00.00000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</si>
  <si>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</si>
  <si>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71.0.11.00000</t>
  </si>
  <si>
    <t>Подпрограмма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</si>
  <si>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71.2.11.00000</t>
  </si>
  <si>
    <t>Предупреждение и ликвидация последствий чрезвычайных ситуаций и стихийных бедствий природного и техногенного характера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</si>
  <si>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71.2.11.15100</t>
  </si>
  <si>
    <t>Профилактика терроризма и экстремизма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</si>
  <si>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71.2.11.15690</t>
  </si>
  <si>
    <t>Другие вопросы в области национальной безопасности и правоохранительной деятельности</t>
  </si>
  <si>
    <t>14</t>
  </si>
  <si>
    <t>Мероприятия по обеспечению первичных мер пожарной безопасности в рамках подпрограммы "Обеспечение безопасности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</si>
  <si>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71.2.11.15120</t>
  </si>
  <si>
    <t>НАЦИОНАЛЬНАЯ ЭКОНОМИКА</t>
  </si>
  <si>
    <t>Дорожное хозяйство (дорожные фонды)</t>
  </si>
  <si>
    <t>Подпрограмма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</si>
  <si>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71.3.11.00000</t>
  </si>
  <si>
    <t>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</si>
  <si>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71.3.11.15390</t>
  </si>
  <si>
    <t>Строительство и содержание автомобильных дорог и инженерных сооружений на них в границах муниципальных образований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</si>
  <si>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71.3.11.S0140</t>
  </si>
  <si>
    <t>71.3.11.S0880</t>
  </si>
  <si>
    <t>71.3.11.S4770</t>
  </si>
  <si>
    <t>Другие вопросы в области национальной экономики</t>
  </si>
  <si>
    <t>12</t>
  </si>
  <si>
    <t>Подпрограмма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</si>
  <si>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71.1.11.00000</t>
  </si>
  <si>
    <t>Мероприятия по развитию и поддержке предпринимательства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</si>
  <si>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71.1.11.15510</t>
  </si>
  <si>
    <t>Выполнение комплексных кадастровых работ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</si>
  <si>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71.1.11.19100</t>
  </si>
  <si>
    <t>ЖИЛИЩНО-КОММУНАЛЬНОЕ ХОЗЯЙСТВО</t>
  </si>
  <si>
    <t>05</t>
  </si>
  <si>
    <t>Жилищное хозяйство</t>
  </si>
  <si>
    <t>Передача полномочий по жилищному контролю в рамках непрограммных расходов ОМСУ</t>
  </si>
  <si>
    <t>62.9.00.13010</t>
  </si>
  <si>
    <t>Передача полномочий по некоторым жилищным вопросам в рамках непрограммных расходов ОМСУ</t>
  </si>
  <si>
    <t>62.9.00.13030</t>
  </si>
  <si>
    <t>Содержание муниципального жилищного фонда, в том числе капитальный ремонт муниципального жилищного фонда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</si>
  <si>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</si>
  <si>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</si>
  <si>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71.3.11.16400</t>
  </si>
  <si>
    <t>Коммунальное хозяйство</t>
  </si>
  <si>
    <t>Передача полномочий по регулированию тарифов на товары и услуги организаций коммунального комплекса в рамках непрограммных расходов ОМСУ</t>
  </si>
  <si>
    <t>62.9.00.13040</t>
  </si>
  <si>
    <t>Передача полномочий по организации централизованных коммунальных услуг в рамках непрограммных расходов ОМСУ</t>
  </si>
  <si>
    <t>62.9.00.13070</t>
  </si>
  <si>
    <t>Разработка схемы газификации населенных пунктов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</si>
  <si>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71.3.11.17002</t>
  </si>
  <si>
    <t>Благоустройство</t>
  </si>
  <si>
    <t>Проведение мероприятий по организации уличного освещения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</si>
  <si>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71.3.11.15380</t>
  </si>
  <si>
    <t>Проведение мероприятий по озеленению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</si>
  <si>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71.3.11.15400</t>
  </si>
  <si>
    <t>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</si>
  <si>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71.3.11.15420</t>
  </si>
  <si>
    <t>Приобретение и установка детского игрового оборудования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</si>
  <si>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71.3.11.72020</t>
  </si>
  <si>
    <t>Мероприятия по реализации областного закона от 15 января 2018 года №3-оз "О содействии участию населения в осуществлении местного самоуправления и иных формах на территориях административных центров муниципальных образований Ленинградской области"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</si>
  <si>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71.3.11.S4660</t>
  </si>
  <si>
    <t>Подпрограмма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</si>
  <si>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71.6.11.00000</t>
  </si>
  <si>
    <t>Создание комфортных, благоустроенных общественных территорий общего пользования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</si>
  <si>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71.6.11.18930</t>
  </si>
  <si>
    <t>Создание комфортных, благоустроенных дворовых территорий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</si>
  <si>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71.6.11.18931</t>
  </si>
  <si>
    <t>Создание комфортных, благоустроенных общественных территорий общего пользования в рамках подпрограммы "Формирование комфортой городской среды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 (Реализация программ формирования современной городской среды)</t>
  </si>
  <si>
    <t>71.6.F2.55551</t>
  </si>
  <si>
    <t>ОБРАЗОВАНИЕ</t>
  </si>
  <si>
    <t>Молодежная политика</t>
  </si>
  <si>
    <t>Подпрограмма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</si>
  <si>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71.5.11.00000</t>
  </si>
  <si>
    <t>Проведение мероприятий для детей и молодежи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</si>
  <si>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71.5.11.15230</t>
  </si>
  <si>
    <t>Комплексные меры по профилактике и безопасности несовершеннолетних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</si>
  <si>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71.5.11.18660</t>
  </si>
  <si>
    <t>КУЛЬТУРА, КИНЕМАТОГРАФИЯ</t>
  </si>
  <si>
    <t>08</t>
  </si>
  <si>
    <t>Культура</t>
  </si>
  <si>
    <t>Подпрограмма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</si>
  <si>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71.4.11.00000</t>
  </si>
  <si>
    <t>Мероприятия по обеспечению деятельности подведомственных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</si>
  <si>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71.4.11.12500</t>
  </si>
  <si>
    <t>Мероприятия по обеспечению деятельности муниципальных библиотек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</si>
  <si>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71.4.11.12600</t>
  </si>
  <si>
    <t>Проведение культурно-массовых мероприятий к праздничным и памятным датам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</si>
  <si>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71.4.11.15630</t>
  </si>
  <si>
    <t>71.4.11.S0361</t>
  </si>
  <si>
    <t>71.4.11.S0363</t>
  </si>
  <si>
    <t>СОЦИАЛЬНАЯ ПОЛИТИКА</t>
  </si>
  <si>
    <t>10</t>
  </si>
  <si>
    <t>Пенсионное обеспечение</t>
  </si>
  <si>
    <t>Доплаты к пенсиям муниципальных служащих в рамках непрограммных расходов ОМСУ</t>
  </si>
  <si>
    <t>62.9.00.15280</t>
  </si>
  <si>
    <t>Охрана семьи и детства</t>
  </si>
  <si>
    <t>ФИЗИЧЕСКАЯ КУЛЬТУРА И СПОРТ</t>
  </si>
  <si>
    <t>Массовый спорт</t>
  </si>
  <si>
    <t>Проведение мероприятий в области спорта и физической культуры в рамках подпрограммы  "Развитие физической культуры, спорта и молодежной политики"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</si>
  <si>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71.5.11.15340</t>
  </si>
  <si>
    <t>2019 г.</t>
  </si>
  <si>
    <t>Приложение 7</t>
  </si>
  <si>
    <t>К решению Совета депутатов</t>
  </si>
  <si>
    <t>Пудомягского сельского поселения</t>
  </si>
  <si>
    <t>от 12.12.2019 г. № 16</t>
  </si>
  <si>
    <t>(тыс.руб.)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</si>
</sst>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indexed="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2" borderId="1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/>
    </xf>
    <xf numFmtId="0" fontId="7" fillId="0" borderId="2" xfId="0" applyFont="1" applyBorder="1"/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4" fontId="10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/>
    </xf>
    <xf numFmtId="4" fontId="12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224"/>
  <sheetViews>
    <sheetView showGridLines="0" workbookViewId="0">
      <selection activeCell="AA11" sqref="AA11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26" customWidth="1"/>
    <col min="28" max="41" width="8" hidden="1"/>
    <col min="42" max="42" width="26" customWidth="1"/>
    <col min="43" max="46" width="8" hidden="1"/>
    <col min="47" max="47" width="26" customWidth="1"/>
    <col min="48" max="52" width="8" hidden="1"/>
  </cols>
  <sheetData>
    <row r="1" spans="1:52" ht="39.95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</row>
    <row r="2" spans="1:52" ht="15"/>
    <row r="3" spans="1:52" ht="19.89999999999999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 t="s">
        <v>1</v>
      </c>
      <c r="AV3" s="1"/>
      <c r="AW3" s="1"/>
      <c r="AX3" s="1"/>
      <c r="AY3" s="1"/>
      <c r="AZ3" s="1"/>
    </row>
    <row r="4" spans="1:52" ht="15">
      <c r="A4" s="18" t="s">
        <v>7</v>
      </c>
      <c r="B4" s="20" t="s">
        <v>8</v>
      </c>
      <c r="C4" s="20" t="s">
        <v>9</v>
      </c>
      <c r="D4" s="20" t="s">
        <v>10</v>
      </c>
      <c r="E4" s="20" t="s">
        <v>11</v>
      </c>
      <c r="F4" s="20" t="s">
        <v>11</v>
      </c>
      <c r="G4" s="20" t="s">
        <v>11</v>
      </c>
      <c r="H4" s="20" t="s">
        <v>11</v>
      </c>
      <c r="I4" s="20" t="s">
        <v>11</v>
      </c>
      <c r="J4" s="20" t="s">
        <v>11</v>
      </c>
      <c r="K4" s="20" t="s">
        <v>11</v>
      </c>
      <c r="L4" s="20" t="s">
        <v>11</v>
      </c>
      <c r="M4" s="20" t="s">
        <v>11</v>
      </c>
      <c r="N4" s="20" t="s">
        <v>11</v>
      </c>
      <c r="O4" s="20" t="s">
        <v>11</v>
      </c>
      <c r="P4" s="20" t="s">
        <v>11</v>
      </c>
      <c r="Q4" s="20" t="s">
        <v>11</v>
      </c>
      <c r="R4" s="20" t="s">
        <v>11</v>
      </c>
      <c r="S4" s="20" t="s">
        <v>11</v>
      </c>
      <c r="T4" s="20" t="s">
        <v>12</v>
      </c>
      <c r="U4" s="20" t="s">
        <v>13</v>
      </c>
      <c r="V4" s="20" t="s">
        <v>14</v>
      </c>
      <c r="W4" s="20" t="s">
        <v>15</v>
      </c>
      <c r="X4" s="20" t="s">
        <v>16</v>
      </c>
      <c r="Y4" s="20" t="s">
        <v>17</v>
      </c>
      <c r="Z4" s="18" t="s">
        <v>7</v>
      </c>
      <c r="AA4" s="18" t="s">
        <v>2</v>
      </c>
      <c r="AB4" s="18" t="s">
        <v>3</v>
      </c>
      <c r="AC4" s="18" t="s">
        <v>4</v>
      </c>
      <c r="AD4" s="18" t="s">
        <v>5</v>
      </c>
      <c r="AE4" s="18" t="s">
        <v>6</v>
      </c>
      <c r="AF4" s="18" t="s">
        <v>2</v>
      </c>
      <c r="AG4" s="18" t="s">
        <v>3</v>
      </c>
      <c r="AH4" s="18" t="s">
        <v>4</v>
      </c>
      <c r="AI4" s="18" t="s">
        <v>5</v>
      </c>
      <c r="AJ4" s="18" t="s">
        <v>6</v>
      </c>
      <c r="AK4" s="18" t="s">
        <v>2</v>
      </c>
      <c r="AL4" s="18" t="s">
        <v>3</v>
      </c>
      <c r="AM4" s="18" t="s">
        <v>4</v>
      </c>
      <c r="AN4" s="18" t="s">
        <v>5</v>
      </c>
      <c r="AO4" s="18" t="s">
        <v>6</v>
      </c>
      <c r="AP4" s="18" t="s">
        <v>18</v>
      </c>
      <c r="AQ4" s="18" t="s">
        <v>19</v>
      </c>
      <c r="AR4" s="18" t="s">
        <v>20</v>
      </c>
      <c r="AS4" s="18" t="s">
        <v>21</v>
      </c>
      <c r="AT4" s="18" t="s">
        <v>22</v>
      </c>
      <c r="AU4" s="18" t="s">
        <v>23</v>
      </c>
      <c r="AV4" s="18" t="s">
        <v>24</v>
      </c>
      <c r="AW4" s="18" t="s">
        <v>25</v>
      </c>
      <c r="AX4" s="18" t="s">
        <v>26</v>
      </c>
      <c r="AY4" s="18" t="s">
        <v>27</v>
      </c>
      <c r="AZ4" s="18" t="s">
        <v>7</v>
      </c>
    </row>
    <row r="5" spans="1:52" ht="15">
      <c r="A5" s="18"/>
      <c r="B5" s="20" t="s">
        <v>8</v>
      </c>
      <c r="C5" s="20" t="s">
        <v>9</v>
      </c>
      <c r="D5" s="20" t="s">
        <v>10</v>
      </c>
      <c r="E5" s="20" t="s">
        <v>11</v>
      </c>
      <c r="F5" s="20" t="s">
        <v>11</v>
      </c>
      <c r="G5" s="20" t="s">
        <v>11</v>
      </c>
      <c r="H5" s="20" t="s">
        <v>11</v>
      </c>
      <c r="I5" s="20" t="s">
        <v>11</v>
      </c>
      <c r="J5" s="20" t="s">
        <v>11</v>
      </c>
      <c r="K5" s="20" t="s">
        <v>11</v>
      </c>
      <c r="L5" s="20" t="s">
        <v>11</v>
      </c>
      <c r="M5" s="20" t="s">
        <v>11</v>
      </c>
      <c r="N5" s="20" t="s">
        <v>11</v>
      </c>
      <c r="O5" s="20" t="s">
        <v>11</v>
      </c>
      <c r="P5" s="20" t="s">
        <v>11</v>
      </c>
      <c r="Q5" s="20" t="s">
        <v>11</v>
      </c>
      <c r="R5" s="20" t="s">
        <v>11</v>
      </c>
      <c r="S5" s="20" t="s">
        <v>11</v>
      </c>
      <c r="T5" s="20" t="s">
        <v>12</v>
      </c>
      <c r="U5" s="20" t="s">
        <v>13</v>
      </c>
      <c r="V5" s="20" t="s">
        <v>14</v>
      </c>
      <c r="W5" s="20" t="s">
        <v>15</v>
      </c>
      <c r="X5" s="20" t="s">
        <v>16</v>
      </c>
      <c r="Y5" s="20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 t="s">
        <v>2</v>
      </c>
      <c r="AQ5" s="18" t="s">
        <v>3</v>
      </c>
      <c r="AR5" s="18" t="s">
        <v>4</v>
      </c>
      <c r="AS5" s="18" t="s">
        <v>5</v>
      </c>
      <c r="AT5" s="18" t="s">
        <v>6</v>
      </c>
      <c r="AU5" s="18" t="s">
        <v>2</v>
      </c>
      <c r="AV5" s="18" t="s">
        <v>3</v>
      </c>
      <c r="AW5" s="18" t="s">
        <v>4</v>
      </c>
      <c r="AX5" s="18" t="s">
        <v>5</v>
      </c>
      <c r="AY5" s="18" t="s">
        <v>6</v>
      </c>
      <c r="AZ5" s="18"/>
    </row>
    <row r="6" spans="1:52" ht="15" hidden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ht="17.100000000000001" customHeight="1">
      <c r="A7" s="5" t="s">
        <v>28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6"/>
      <c r="W7" s="6"/>
      <c r="X7" s="6"/>
      <c r="Y7" s="6"/>
      <c r="Z7" s="5" t="s">
        <v>28</v>
      </c>
      <c r="AA7" s="7">
        <v>60016856</v>
      </c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v>39213610</v>
      </c>
      <c r="AQ7" s="7"/>
      <c r="AR7" s="7"/>
      <c r="AS7" s="7"/>
      <c r="AT7" s="7"/>
      <c r="AU7" s="7">
        <v>38632000</v>
      </c>
      <c r="AV7" s="7"/>
      <c r="AW7" s="7"/>
      <c r="AX7" s="7"/>
      <c r="AY7" s="7"/>
      <c r="AZ7" s="5" t="s">
        <v>28</v>
      </c>
    </row>
    <row r="8" spans="1:52" ht="119.65" customHeight="1">
      <c r="A8" s="8" t="s">
        <v>29</v>
      </c>
      <c r="B8" s="4" t="s">
        <v>30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6"/>
      <c r="W8" s="6"/>
      <c r="X8" s="6"/>
      <c r="Y8" s="6"/>
      <c r="Z8" s="8" t="s">
        <v>29</v>
      </c>
      <c r="AA8" s="7">
        <v>60016856</v>
      </c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>
        <v>39213610</v>
      </c>
      <c r="AQ8" s="7"/>
      <c r="AR8" s="7"/>
      <c r="AS8" s="7"/>
      <c r="AT8" s="7"/>
      <c r="AU8" s="7">
        <v>38632000</v>
      </c>
      <c r="AV8" s="7"/>
      <c r="AW8" s="7"/>
      <c r="AX8" s="7"/>
      <c r="AY8" s="7"/>
      <c r="AZ8" s="8" t="s">
        <v>29</v>
      </c>
    </row>
    <row r="9" spans="1:52" ht="34.15" customHeight="1">
      <c r="A9" s="8" t="s">
        <v>31</v>
      </c>
      <c r="B9" s="4" t="s">
        <v>30</v>
      </c>
      <c r="C9" s="4" t="s">
        <v>32</v>
      </c>
      <c r="D9" s="4" t="s">
        <v>33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8" t="s">
        <v>31</v>
      </c>
      <c r="AA9" s="7">
        <v>16611713.66</v>
      </c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>
        <v>14179750</v>
      </c>
      <c r="AQ9" s="7"/>
      <c r="AR9" s="7"/>
      <c r="AS9" s="7"/>
      <c r="AT9" s="7"/>
      <c r="AU9" s="7">
        <v>14681180</v>
      </c>
      <c r="AV9" s="7"/>
      <c r="AW9" s="7"/>
      <c r="AX9" s="7"/>
      <c r="AY9" s="7"/>
      <c r="AZ9" s="8" t="s">
        <v>31</v>
      </c>
    </row>
    <row r="10" spans="1:52" ht="102.6" customHeight="1">
      <c r="A10" s="8" t="s">
        <v>34</v>
      </c>
      <c r="B10" s="4" t="s">
        <v>30</v>
      </c>
      <c r="C10" s="4" t="s">
        <v>32</v>
      </c>
      <c r="D10" s="4" t="s">
        <v>35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8" t="s">
        <v>34</v>
      </c>
      <c r="AA10" s="7">
        <v>40000</v>
      </c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>
        <v>300000</v>
      </c>
      <c r="AQ10" s="7"/>
      <c r="AR10" s="7"/>
      <c r="AS10" s="7"/>
      <c r="AT10" s="7"/>
      <c r="AU10" s="7">
        <v>300000</v>
      </c>
      <c r="AV10" s="7"/>
      <c r="AW10" s="7"/>
      <c r="AX10" s="7"/>
      <c r="AY10" s="7"/>
      <c r="AZ10" s="8" t="s">
        <v>34</v>
      </c>
    </row>
    <row r="11" spans="1:52" ht="34.15" customHeight="1">
      <c r="A11" s="9" t="s">
        <v>36</v>
      </c>
      <c r="B11" s="10" t="s">
        <v>30</v>
      </c>
      <c r="C11" s="10" t="s">
        <v>32</v>
      </c>
      <c r="D11" s="10" t="s">
        <v>35</v>
      </c>
      <c r="E11" s="10" t="s">
        <v>37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1"/>
      <c r="W11" s="11"/>
      <c r="X11" s="11"/>
      <c r="Y11" s="11"/>
      <c r="Z11" s="9" t="s">
        <v>36</v>
      </c>
      <c r="AA11" s="12">
        <v>40000</v>
      </c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>
        <v>300000</v>
      </c>
      <c r="AQ11" s="12"/>
      <c r="AR11" s="12"/>
      <c r="AS11" s="12"/>
      <c r="AT11" s="12"/>
      <c r="AU11" s="12">
        <v>300000</v>
      </c>
      <c r="AV11" s="12"/>
      <c r="AW11" s="12"/>
      <c r="AX11" s="12"/>
      <c r="AY11" s="12"/>
      <c r="AZ11" s="9" t="s">
        <v>36</v>
      </c>
    </row>
    <row r="12" spans="1:52" ht="34.15" customHeight="1">
      <c r="A12" s="9" t="s">
        <v>38</v>
      </c>
      <c r="B12" s="10" t="s">
        <v>30</v>
      </c>
      <c r="C12" s="10" t="s">
        <v>32</v>
      </c>
      <c r="D12" s="10" t="s">
        <v>35</v>
      </c>
      <c r="E12" s="10" t="s">
        <v>39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9" t="s">
        <v>38</v>
      </c>
      <c r="AA12" s="12">
        <v>40000</v>
      </c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>
        <v>300000</v>
      </c>
      <c r="AQ12" s="12"/>
      <c r="AR12" s="12"/>
      <c r="AS12" s="12"/>
      <c r="AT12" s="12"/>
      <c r="AU12" s="12">
        <v>300000</v>
      </c>
      <c r="AV12" s="12"/>
      <c r="AW12" s="12"/>
      <c r="AX12" s="12"/>
      <c r="AY12" s="12"/>
      <c r="AZ12" s="9" t="s">
        <v>38</v>
      </c>
    </row>
    <row r="13" spans="1:52" ht="34.15" customHeight="1">
      <c r="A13" s="9" t="s">
        <v>40</v>
      </c>
      <c r="B13" s="10" t="s">
        <v>30</v>
      </c>
      <c r="C13" s="10" t="s">
        <v>32</v>
      </c>
      <c r="D13" s="10" t="s">
        <v>35</v>
      </c>
      <c r="E13" s="10" t="s">
        <v>41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1"/>
      <c r="W13" s="11"/>
      <c r="X13" s="11"/>
      <c r="Y13" s="11"/>
      <c r="Z13" s="9" t="s">
        <v>40</v>
      </c>
      <c r="AA13" s="12">
        <v>40000</v>
      </c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>
        <v>300000</v>
      </c>
      <c r="AQ13" s="12"/>
      <c r="AR13" s="12"/>
      <c r="AS13" s="12"/>
      <c r="AT13" s="12"/>
      <c r="AU13" s="12">
        <v>300000</v>
      </c>
      <c r="AV13" s="12"/>
      <c r="AW13" s="12"/>
      <c r="AX13" s="12"/>
      <c r="AY13" s="12"/>
      <c r="AZ13" s="9" t="s">
        <v>40</v>
      </c>
    </row>
    <row r="14" spans="1:52" ht="68.45" customHeight="1">
      <c r="A14" s="9" t="s">
        <v>42</v>
      </c>
      <c r="B14" s="10" t="s">
        <v>30</v>
      </c>
      <c r="C14" s="10" t="s">
        <v>32</v>
      </c>
      <c r="D14" s="10" t="s">
        <v>35</v>
      </c>
      <c r="E14" s="10" t="s">
        <v>43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1"/>
      <c r="W14" s="11"/>
      <c r="X14" s="11"/>
      <c r="Y14" s="11"/>
      <c r="Z14" s="9" t="s">
        <v>42</v>
      </c>
      <c r="AA14" s="12">
        <v>40000</v>
      </c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>
        <v>300000</v>
      </c>
      <c r="AQ14" s="12"/>
      <c r="AR14" s="12"/>
      <c r="AS14" s="12"/>
      <c r="AT14" s="12"/>
      <c r="AU14" s="12">
        <v>300000</v>
      </c>
      <c r="AV14" s="12"/>
      <c r="AW14" s="12"/>
      <c r="AX14" s="12"/>
      <c r="AY14" s="12"/>
      <c r="AZ14" s="9" t="s">
        <v>42</v>
      </c>
    </row>
    <row r="15" spans="1:52" ht="136.9" customHeight="1">
      <c r="A15" s="13" t="s">
        <v>44</v>
      </c>
      <c r="B15" s="14" t="s">
        <v>30</v>
      </c>
      <c r="C15" s="14" t="s">
        <v>32</v>
      </c>
      <c r="D15" s="14" t="s">
        <v>35</v>
      </c>
      <c r="E15" s="14" t="s">
        <v>43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 t="s">
        <v>45</v>
      </c>
      <c r="U15" s="14"/>
      <c r="V15" s="15"/>
      <c r="W15" s="15"/>
      <c r="X15" s="15"/>
      <c r="Y15" s="15"/>
      <c r="Z15" s="13" t="s">
        <v>44</v>
      </c>
      <c r="AA15" s="16">
        <v>40000</v>
      </c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>
        <v>300000</v>
      </c>
      <c r="AQ15" s="16"/>
      <c r="AR15" s="16"/>
      <c r="AS15" s="16"/>
      <c r="AT15" s="16"/>
      <c r="AU15" s="16">
        <v>300000</v>
      </c>
      <c r="AV15" s="16"/>
      <c r="AW15" s="16"/>
      <c r="AX15" s="16"/>
      <c r="AY15" s="16"/>
      <c r="AZ15" s="13" t="s">
        <v>44</v>
      </c>
    </row>
    <row r="16" spans="1:52" ht="136.9" customHeight="1">
      <c r="A16" s="8" t="s">
        <v>46</v>
      </c>
      <c r="B16" s="4" t="s">
        <v>30</v>
      </c>
      <c r="C16" s="4" t="s">
        <v>32</v>
      </c>
      <c r="D16" s="4" t="s">
        <v>47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6"/>
      <c r="W16" s="6"/>
      <c r="X16" s="6"/>
      <c r="Y16" s="6"/>
      <c r="Z16" s="8" t="s">
        <v>46</v>
      </c>
      <c r="AA16" s="7">
        <v>15454847.66</v>
      </c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>
        <v>13414150</v>
      </c>
      <c r="AQ16" s="7"/>
      <c r="AR16" s="7"/>
      <c r="AS16" s="7"/>
      <c r="AT16" s="7"/>
      <c r="AU16" s="7">
        <v>13915580</v>
      </c>
      <c r="AV16" s="7"/>
      <c r="AW16" s="7"/>
      <c r="AX16" s="7"/>
      <c r="AY16" s="7"/>
      <c r="AZ16" s="8" t="s">
        <v>46</v>
      </c>
    </row>
    <row r="17" spans="1:52" ht="34.15" customHeight="1">
      <c r="A17" s="9" t="s">
        <v>36</v>
      </c>
      <c r="B17" s="10" t="s">
        <v>30</v>
      </c>
      <c r="C17" s="10" t="s">
        <v>32</v>
      </c>
      <c r="D17" s="10" t="s">
        <v>47</v>
      </c>
      <c r="E17" s="10" t="s">
        <v>37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1"/>
      <c r="W17" s="11"/>
      <c r="X17" s="11"/>
      <c r="Y17" s="11"/>
      <c r="Z17" s="9" t="s">
        <v>36</v>
      </c>
      <c r="AA17" s="12">
        <v>15454847.66</v>
      </c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>
        <v>13414150</v>
      </c>
      <c r="AQ17" s="12"/>
      <c r="AR17" s="12"/>
      <c r="AS17" s="12"/>
      <c r="AT17" s="12"/>
      <c r="AU17" s="12">
        <v>13915580</v>
      </c>
      <c r="AV17" s="12"/>
      <c r="AW17" s="12"/>
      <c r="AX17" s="12"/>
      <c r="AY17" s="12"/>
      <c r="AZ17" s="9" t="s">
        <v>36</v>
      </c>
    </row>
    <row r="18" spans="1:52" ht="34.15" customHeight="1">
      <c r="A18" s="9" t="s">
        <v>38</v>
      </c>
      <c r="B18" s="10" t="s">
        <v>30</v>
      </c>
      <c r="C18" s="10" t="s">
        <v>32</v>
      </c>
      <c r="D18" s="10" t="s">
        <v>47</v>
      </c>
      <c r="E18" s="10" t="s">
        <v>39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1"/>
      <c r="W18" s="11"/>
      <c r="X18" s="11"/>
      <c r="Y18" s="11"/>
      <c r="Z18" s="9" t="s">
        <v>38</v>
      </c>
      <c r="AA18" s="12">
        <v>15394847.66</v>
      </c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>
        <v>13354150</v>
      </c>
      <c r="AQ18" s="12"/>
      <c r="AR18" s="12"/>
      <c r="AS18" s="12"/>
      <c r="AT18" s="12"/>
      <c r="AU18" s="12">
        <v>13855580</v>
      </c>
      <c r="AV18" s="12"/>
      <c r="AW18" s="12"/>
      <c r="AX18" s="12"/>
      <c r="AY18" s="12"/>
      <c r="AZ18" s="9" t="s">
        <v>38</v>
      </c>
    </row>
    <row r="19" spans="1:52" ht="51.4" customHeight="1">
      <c r="A19" s="9" t="s">
        <v>48</v>
      </c>
      <c r="B19" s="10" t="s">
        <v>30</v>
      </c>
      <c r="C19" s="10" t="s">
        <v>32</v>
      </c>
      <c r="D19" s="10" t="s">
        <v>47</v>
      </c>
      <c r="E19" s="10" t="s">
        <v>49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1"/>
      <c r="W19" s="11"/>
      <c r="X19" s="11"/>
      <c r="Y19" s="11"/>
      <c r="Z19" s="9" t="s">
        <v>48</v>
      </c>
      <c r="AA19" s="12">
        <v>10988376.66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>
        <v>9914020</v>
      </c>
      <c r="AQ19" s="12"/>
      <c r="AR19" s="12"/>
      <c r="AS19" s="12"/>
      <c r="AT19" s="12"/>
      <c r="AU19" s="12">
        <v>10310590</v>
      </c>
      <c r="AV19" s="12"/>
      <c r="AW19" s="12"/>
      <c r="AX19" s="12"/>
      <c r="AY19" s="12"/>
      <c r="AZ19" s="9" t="s">
        <v>48</v>
      </c>
    </row>
    <row r="20" spans="1:52" ht="85.5" customHeight="1">
      <c r="A20" s="9" t="s">
        <v>50</v>
      </c>
      <c r="B20" s="10" t="s">
        <v>30</v>
      </c>
      <c r="C20" s="10" t="s">
        <v>32</v>
      </c>
      <c r="D20" s="10" t="s">
        <v>47</v>
      </c>
      <c r="E20" s="10" t="s">
        <v>51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  <c r="Z20" s="9" t="s">
        <v>50</v>
      </c>
      <c r="AA20" s="12">
        <v>8770970.6600000001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>
        <v>8224130</v>
      </c>
      <c r="AQ20" s="12"/>
      <c r="AR20" s="12"/>
      <c r="AS20" s="12"/>
      <c r="AT20" s="12"/>
      <c r="AU20" s="12">
        <v>8553100</v>
      </c>
      <c r="AV20" s="12"/>
      <c r="AW20" s="12"/>
      <c r="AX20" s="12"/>
      <c r="AY20" s="12"/>
      <c r="AZ20" s="9" t="s">
        <v>50</v>
      </c>
    </row>
    <row r="21" spans="1:52" ht="136.9" customHeight="1">
      <c r="A21" s="13" t="s">
        <v>44</v>
      </c>
      <c r="B21" s="14" t="s">
        <v>30</v>
      </c>
      <c r="C21" s="14" t="s">
        <v>32</v>
      </c>
      <c r="D21" s="14" t="s">
        <v>47</v>
      </c>
      <c r="E21" s="14" t="s">
        <v>51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45</v>
      </c>
      <c r="U21" s="14"/>
      <c r="V21" s="15"/>
      <c r="W21" s="15"/>
      <c r="X21" s="15"/>
      <c r="Y21" s="15"/>
      <c r="Z21" s="13" t="s">
        <v>44</v>
      </c>
      <c r="AA21" s="16">
        <v>8770970.6600000001</v>
      </c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>
        <v>8224130</v>
      </c>
      <c r="AQ21" s="16"/>
      <c r="AR21" s="16"/>
      <c r="AS21" s="16"/>
      <c r="AT21" s="16"/>
      <c r="AU21" s="16">
        <v>8553100</v>
      </c>
      <c r="AV21" s="16"/>
      <c r="AW21" s="16"/>
      <c r="AX21" s="16"/>
      <c r="AY21" s="16"/>
      <c r="AZ21" s="13" t="s">
        <v>44</v>
      </c>
    </row>
    <row r="22" spans="1:52" ht="68.45" customHeight="1">
      <c r="A22" s="9" t="s">
        <v>52</v>
      </c>
      <c r="B22" s="10" t="s">
        <v>30</v>
      </c>
      <c r="C22" s="10" t="s">
        <v>32</v>
      </c>
      <c r="D22" s="10" t="s">
        <v>47</v>
      </c>
      <c r="E22" s="10" t="s">
        <v>53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  <c r="Z22" s="9" t="s">
        <v>52</v>
      </c>
      <c r="AA22" s="12">
        <v>2217406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>
        <v>1689890</v>
      </c>
      <c r="AQ22" s="12"/>
      <c r="AR22" s="12"/>
      <c r="AS22" s="12"/>
      <c r="AT22" s="12"/>
      <c r="AU22" s="12">
        <v>1757490</v>
      </c>
      <c r="AV22" s="12"/>
      <c r="AW22" s="12"/>
      <c r="AX22" s="12"/>
      <c r="AY22" s="12"/>
      <c r="AZ22" s="9" t="s">
        <v>52</v>
      </c>
    </row>
    <row r="23" spans="1:52" ht="136.9" customHeight="1">
      <c r="A23" s="13" t="s">
        <v>44</v>
      </c>
      <c r="B23" s="14" t="s">
        <v>30</v>
      </c>
      <c r="C23" s="14" t="s">
        <v>32</v>
      </c>
      <c r="D23" s="14" t="s">
        <v>47</v>
      </c>
      <c r="E23" s="14" t="s">
        <v>53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45</v>
      </c>
      <c r="U23" s="14"/>
      <c r="V23" s="15"/>
      <c r="W23" s="15"/>
      <c r="X23" s="15"/>
      <c r="Y23" s="15"/>
      <c r="Z23" s="13" t="s">
        <v>44</v>
      </c>
      <c r="AA23" s="16">
        <v>2217406</v>
      </c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>
        <v>1689890</v>
      </c>
      <c r="AQ23" s="16"/>
      <c r="AR23" s="16"/>
      <c r="AS23" s="16"/>
      <c r="AT23" s="16"/>
      <c r="AU23" s="16">
        <v>1757490</v>
      </c>
      <c r="AV23" s="16"/>
      <c r="AW23" s="16"/>
      <c r="AX23" s="16"/>
      <c r="AY23" s="16"/>
      <c r="AZ23" s="13" t="s">
        <v>44</v>
      </c>
    </row>
    <row r="24" spans="1:52" ht="34.15" customHeight="1">
      <c r="A24" s="9" t="s">
        <v>40</v>
      </c>
      <c r="B24" s="10" t="s">
        <v>30</v>
      </c>
      <c r="C24" s="10" t="s">
        <v>32</v>
      </c>
      <c r="D24" s="10" t="s">
        <v>47</v>
      </c>
      <c r="E24" s="10" t="s">
        <v>41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  <c r="Z24" s="9" t="s">
        <v>40</v>
      </c>
      <c r="AA24" s="12">
        <v>4406471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>
        <v>3440130</v>
      </c>
      <c r="AQ24" s="12"/>
      <c r="AR24" s="12"/>
      <c r="AS24" s="12"/>
      <c r="AT24" s="12"/>
      <c r="AU24" s="12">
        <v>3544990</v>
      </c>
      <c r="AV24" s="12"/>
      <c r="AW24" s="12"/>
      <c r="AX24" s="12"/>
      <c r="AY24" s="12"/>
      <c r="AZ24" s="9" t="s">
        <v>40</v>
      </c>
    </row>
    <row r="25" spans="1:52" ht="102.6" customHeight="1">
      <c r="A25" s="9" t="s">
        <v>54</v>
      </c>
      <c r="B25" s="10" t="s">
        <v>30</v>
      </c>
      <c r="C25" s="10" t="s">
        <v>32</v>
      </c>
      <c r="D25" s="10" t="s">
        <v>47</v>
      </c>
      <c r="E25" s="10" t="s">
        <v>55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  <c r="W25" s="11"/>
      <c r="X25" s="11"/>
      <c r="Y25" s="11"/>
      <c r="Z25" s="9" t="s">
        <v>54</v>
      </c>
      <c r="AA25" s="12">
        <v>4332951</v>
      </c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>
        <v>3386610</v>
      </c>
      <c r="AQ25" s="12"/>
      <c r="AR25" s="12"/>
      <c r="AS25" s="12"/>
      <c r="AT25" s="12"/>
      <c r="AU25" s="12">
        <v>3491470</v>
      </c>
      <c r="AV25" s="12"/>
      <c r="AW25" s="12"/>
      <c r="AX25" s="12"/>
      <c r="AY25" s="12"/>
      <c r="AZ25" s="9" t="s">
        <v>54</v>
      </c>
    </row>
    <row r="26" spans="1:52" ht="136.9" customHeight="1">
      <c r="A26" s="13" t="s">
        <v>44</v>
      </c>
      <c r="B26" s="14" t="s">
        <v>30</v>
      </c>
      <c r="C26" s="14" t="s">
        <v>32</v>
      </c>
      <c r="D26" s="14" t="s">
        <v>47</v>
      </c>
      <c r="E26" s="14" t="s">
        <v>55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45</v>
      </c>
      <c r="U26" s="14"/>
      <c r="V26" s="15"/>
      <c r="W26" s="15"/>
      <c r="X26" s="15"/>
      <c r="Y26" s="15"/>
      <c r="Z26" s="13" t="s">
        <v>44</v>
      </c>
      <c r="AA26" s="16">
        <v>1218151</v>
      </c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>
        <v>972610</v>
      </c>
      <c r="AQ26" s="16"/>
      <c r="AR26" s="16"/>
      <c r="AS26" s="16"/>
      <c r="AT26" s="16"/>
      <c r="AU26" s="16">
        <v>1010910</v>
      </c>
      <c r="AV26" s="16"/>
      <c r="AW26" s="16"/>
      <c r="AX26" s="16"/>
      <c r="AY26" s="16"/>
      <c r="AZ26" s="13" t="s">
        <v>44</v>
      </c>
    </row>
    <row r="27" spans="1:52" ht="51.4" customHeight="1">
      <c r="A27" s="13" t="s">
        <v>56</v>
      </c>
      <c r="B27" s="14" t="s">
        <v>30</v>
      </c>
      <c r="C27" s="14" t="s">
        <v>32</v>
      </c>
      <c r="D27" s="14" t="s">
        <v>47</v>
      </c>
      <c r="E27" s="14" t="s">
        <v>55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57</v>
      </c>
      <c r="U27" s="14"/>
      <c r="V27" s="15"/>
      <c r="W27" s="15"/>
      <c r="X27" s="15"/>
      <c r="Y27" s="15"/>
      <c r="Z27" s="13" t="s">
        <v>56</v>
      </c>
      <c r="AA27" s="16">
        <v>2994800</v>
      </c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>
        <v>2164000</v>
      </c>
      <c r="AQ27" s="16"/>
      <c r="AR27" s="16"/>
      <c r="AS27" s="16"/>
      <c r="AT27" s="16"/>
      <c r="AU27" s="16">
        <v>2230560</v>
      </c>
      <c r="AV27" s="16"/>
      <c r="AW27" s="16"/>
      <c r="AX27" s="16"/>
      <c r="AY27" s="16"/>
      <c r="AZ27" s="13" t="s">
        <v>56</v>
      </c>
    </row>
    <row r="28" spans="1:52" ht="34.15" customHeight="1">
      <c r="A28" s="13" t="s">
        <v>58</v>
      </c>
      <c r="B28" s="14" t="s">
        <v>30</v>
      </c>
      <c r="C28" s="14" t="s">
        <v>32</v>
      </c>
      <c r="D28" s="14" t="s">
        <v>47</v>
      </c>
      <c r="E28" s="14" t="s">
        <v>55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59</v>
      </c>
      <c r="U28" s="14"/>
      <c r="V28" s="15"/>
      <c r="W28" s="15"/>
      <c r="X28" s="15"/>
      <c r="Y28" s="15"/>
      <c r="Z28" s="13" t="s">
        <v>58</v>
      </c>
      <c r="AA28" s="16">
        <v>70000</v>
      </c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>
        <v>50000</v>
      </c>
      <c r="AQ28" s="16"/>
      <c r="AR28" s="16"/>
      <c r="AS28" s="16"/>
      <c r="AT28" s="16"/>
      <c r="AU28" s="16">
        <v>50000</v>
      </c>
      <c r="AV28" s="16"/>
      <c r="AW28" s="16"/>
      <c r="AX28" s="16"/>
      <c r="AY28" s="16"/>
      <c r="AZ28" s="13" t="s">
        <v>58</v>
      </c>
    </row>
    <row r="29" spans="1:52" ht="34.15" customHeight="1">
      <c r="A29" s="13" t="s">
        <v>60</v>
      </c>
      <c r="B29" s="14" t="s">
        <v>30</v>
      </c>
      <c r="C29" s="14" t="s">
        <v>32</v>
      </c>
      <c r="D29" s="14" t="s">
        <v>47</v>
      </c>
      <c r="E29" s="14" t="s">
        <v>55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61</v>
      </c>
      <c r="U29" s="14"/>
      <c r="V29" s="15"/>
      <c r="W29" s="15"/>
      <c r="X29" s="15"/>
      <c r="Y29" s="15"/>
      <c r="Z29" s="13" t="s">
        <v>60</v>
      </c>
      <c r="AA29" s="16">
        <v>50000</v>
      </c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>
        <v>200000</v>
      </c>
      <c r="AQ29" s="16"/>
      <c r="AR29" s="16"/>
      <c r="AS29" s="16"/>
      <c r="AT29" s="16"/>
      <c r="AU29" s="16">
        <v>200000</v>
      </c>
      <c r="AV29" s="16"/>
      <c r="AW29" s="16"/>
      <c r="AX29" s="16"/>
      <c r="AY29" s="16"/>
      <c r="AZ29" s="13" t="s">
        <v>60</v>
      </c>
    </row>
    <row r="30" spans="1:52" ht="85.5" customHeight="1">
      <c r="A30" s="9" t="s">
        <v>62</v>
      </c>
      <c r="B30" s="10" t="s">
        <v>30</v>
      </c>
      <c r="C30" s="10" t="s">
        <v>32</v>
      </c>
      <c r="D30" s="10" t="s">
        <v>47</v>
      </c>
      <c r="E30" s="10" t="s">
        <v>63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1"/>
      <c r="W30" s="11"/>
      <c r="X30" s="11"/>
      <c r="Y30" s="11"/>
      <c r="Z30" s="9" t="s">
        <v>62</v>
      </c>
      <c r="AA30" s="12">
        <v>70000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>
        <v>50000</v>
      </c>
      <c r="AQ30" s="12"/>
      <c r="AR30" s="12"/>
      <c r="AS30" s="12"/>
      <c r="AT30" s="12"/>
      <c r="AU30" s="12">
        <v>50000</v>
      </c>
      <c r="AV30" s="12"/>
      <c r="AW30" s="12"/>
      <c r="AX30" s="12"/>
      <c r="AY30" s="12"/>
      <c r="AZ30" s="9" t="s">
        <v>62</v>
      </c>
    </row>
    <row r="31" spans="1:52" ht="51.4" customHeight="1">
      <c r="A31" s="13" t="s">
        <v>56</v>
      </c>
      <c r="B31" s="14" t="s">
        <v>30</v>
      </c>
      <c r="C31" s="14" t="s">
        <v>32</v>
      </c>
      <c r="D31" s="14" t="s">
        <v>47</v>
      </c>
      <c r="E31" s="14" t="s">
        <v>63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57</v>
      </c>
      <c r="U31" s="14"/>
      <c r="V31" s="15"/>
      <c r="W31" s="15"/>
      <c r="X31" s="15"/>
      <c r="Y31" s="15"/>
      <c r="Z31" s="13" t="s">
        <v>56</v>
      </c>
      <c r="AA31" s="16">
        <v>70000</v>
      </c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>
        <v>50000</v>
      </c>
      <c r="AQ31" s="16"/>
      <c r="AR31" s="16"/>
      <c r="AS31" s="16"/>
      <c r="AT31" s="16"/>
      <c r="AU31" s="16">
        <v>50000</v>
      </c>
      <c r="AV31" s="16"/>
      <c r="AW31" s="16"/>
      <c r="AX31" s="16"/>
      <c r="AY31" s="16"/>
      <c r="AZ31" s="13" t="s">
        <v>56</v>
      </c>
    </row>
    <row r="32" spans="1:52" ht="136.9" customHeight="1">
      <c r="A32" s="9" t="s">
        <v>64</v>
      </c>
      <c r="B32" s="10" t="s">
        <v>30</v>
      </c>
      <c r="C32" s="10" t="s">
        <v>32</v>
      </c>
      <c r="D32" s="10" t="s">
        <v>47</v>
      </c>
      <c r="E32" s="10" t="s">
        <v>65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1"/>
      <c r="W32" s="11"/>
      <c r="X32" s="11"/>
      <c r="Y32" s="11"/>
      <c r="Z32" s="9" t="s">
        <v>64</v>
      </c>
      <c r="AA32" s="12">
        <v>3520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>
        <v>3520</v>
      </c>
      <c r="AQ32" s="12"/>
      <c r="AR32" s="12"/>
      <c r="AS32" s="12"/>
      <c r="AT32" s="12"/>
      <c r="AU32" s="12">
        <v>3520</v>
      </c>
      <c r="AV32" s="12"/>
      <c r="AW32" s="12"/>
      <c r="AX32" s="12"/>
      <c r="AY32" s="12"/>
      <c r="AZ32" s="9" t="s">
        <v>64</v>
      </c>
    </row>
    <row r="33" spans="1:52" ht="51.4" customHeight="1">
      <c r="A33" s="13" t="s">
        <v>56</v>
      </c>
      <c r="B33" s="14" t="s">
        <v>30</v>
      </c>
      <c r="C33" s="14" t="s">
        <v>32</v>
      </c>
      <c r="D33" s="14" t="s">
        <v>47</v>
      </c>
      <c r="E33" s="14" t="s">
        <v>65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57</v>
      </c>
      <c r="U33" s="14"/>
      <c r="V33" s="15"/>
      <c r="W33" s="15"/>
      <c r="X33" s="15"/>
      <c r="Y33" s="15"/>
      <c r="Z33" s="13" t="s">
        <v>56</v>
      </c>
      <c r="AA33" s="16">
        <v>3520</v>
      </c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>
        <v>3520</v>
      </c>
      <c r="AQ33" s="16"/>
      <c r="AR33" s="16"/>
      <c r="AS33" s="16"/>
      <c r="AT33" s="16"/>
      <c r="AU33" s="16">
        <v>3520</v>
      </c>
      <c r="AV33" s="16"/>
      <c r="AW33" s="16"/>
      <c r="AX33" s="16"/>
      <c r="AY33" s="16"/>
      <c r="AZ33" s="13" t="s">
        <v>56</v>
      </c>
    </row>
    <row r="34" spans="1:52" ht="34.15" customHeight="1">
      <c r="A34" s="9" t="s">
        <v>66</v>
      </c>
      <c r="B34" s="10" t="s">
        <v>30</v>
      </c>
      <c r="C34" s="10" t="s">
        <v>32</v>
      </c>
      <c r="D34" s="10" t="s">
        <v>47</v>
      </c>
      <c r="E34" s="10" t="s">
        <v>67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"/>
      <c r="W34" s="11"/>
      <c r="X34" s="11"/>
      <c r="Y34" s="11"/>
      <c r="Z34" s="9" t="s">
        <v>66</v>
      </c>
      <c r="AA34" s="12">
        <v>60000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>
        <v>60000</v>
      </c>
      <c r="AQ34" s="12"/>
      <c r="AR34" s="12"/>
      <c r="AS34" s="12"/>
      <c r="AT34" s="12"/>
      <c r="AU34" s="12">
        <v>60000</v>
      </c>
      <c r="AV34" s="12"/>
      <c r="AW34" s="12"/>
      <c r="AX34" s="12"/>
      <c r="AY34" s="12"/>
      <c r="AZ34" s="9" t="s">
        <v>66</v>
      </c>
    </row>
    <row r="35" spans="1:52" ht="34.15" customHeight="1">
      <c r="A35" s="9" t="s">
        <v>68</v>
      </c>
      <c r="B35" s="10" t="s">
        <v>30</v>
      </c>
      <c r="C35" s="10" t="s">
        <v>32</v>
      </c>
      <c r="D35" s="10" t="s">
        <v>47</v>
      </c>
      <c r="E35" s="10" t="s">
        <v>69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"/>
      <c r="W35" s="11"/>
      <c r="X35" s="11"/>
      <c r="Y35" s="11"/>
      <c r="Z35" s="9" t="s">
        <v>68</v>
      </c>
      <c r="AA35" s="12">
        <v>60000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>
        <v>60000</v>
      </c>
      <c r="AQ35" s="12"/>
      <c r="AR35" s="12"/>
      <c r="AS35" s="12"/>
      <c r="AT35" s="12"/>
      <c r="AU35" s="12">
        <v>60000</v>
      </c>
      <c r="AV35" s="12"/>
      <c r="AW35" s="12"/>
      <c r="AX35" s="12"/>
      <c r="AY35" s="12"/>
      <c r="AZ35" s="9" t="s">
        <v>68</v>
      </c>
    </row>
    <row r="36" spans="1:52" ht="85.5" customHeight="1">
      <c r="A36" s="9" t="s">
        <v>70</v>
      </c>
      <c r="B36" s="10" t="s">
        <v>30</v>
      </c>
      <c r="C36" s="10" t="s">
        <v>32</v>
      </c>
      <c r="D36" s="10" t="s">
        <v>47</v>
      </c>
      <c r="E36" s="10" t="s">
        <v>71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"/>
      <c r="W36" s="11"/>
      <c r="X36" s="11"/>
      <c r="Y36" s="11"/>
      <c r="Z36" s="9" t="s">
        <v>70</v>
      </c>
      <c r="AA36" s="12">
        <v>60000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>
        <v>60000</v>
      </c>
      <c r="AQ36" s="12"/>
      <c r="AR36" s="12"/>
      <c r="AS36" s="12"/>
      <c r="AT36" s="12"/>
      <c r="AU36" s="12">
        <v>60000</v>
      </c>
      <c r="AV36" s="12"/>
      <c r="AW36" s="12"/>
      <c r="AX36" s="12"/>
      <c r="AY36" s="12"/>
      <c r="AZ36" s="9" t="s">
        <v>70</v>
      </c>
    </row>
    <row r="37" spans="1:52" ht="51.4" customHeight="1">
      <c r="A37" s="13" t="s">
        <v>56</v>
      </c>
      <c r="B37" s="14" t="s">
        <v>30</v>
      </c>
      <c r="C37" s="14" t="s">
        <v>32</v>
      </c>
      <c r="D37" s="14" t="s">
        <v>47</v>
      </c>
      <c r="E37" s="14" t="s">
        <v>71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57</v>
      </c>
      <c r="U37" s="14"/>
      <c r="V37" s="15"/>
      <c r="W37" s="15"/>
      <c r="X37" s="15"/>
      <c r="Y37" s="15"/>
      <c r="Z37" s="13" t="s">
        <v>56</v>
      </c>
      <c r="AA37" s="16">
        <v>60000</v>
      </c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>
        <v>60000</v>
      </c>
      <c r="AQ37" s="16"/>
      <c r="AR37" s="16"/>
      <c r="AS37" s="16"/>
      <c r="AT37" s="16"/>
      <c r="AU37" s="16">
        <v>60000</v>
      </c>
      <c r="AV37" s="16"/>
      <c r="AW37" s="16"/>
      <c r="AX37" s="16"/>
      <c r="AY37" s="16"/>
      <c r="AZ37" s="13" t="s">
        <v>56</v>
      </c>
    </row>
    <row r="38" spans="1:52" ht="85.5" customHeight="1">
      <c r="A38" s="8" t="s">
        <v>72</v>
      </c>
      <c r="B38" s="4" t="s">
        <v>30</v>
      </c>
      <c r="C38" s="4" t="s">
        <v>32</v>
      </c>
      <c r="D38" s="4" t="s">
        <v>73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6"/>
      <c r="W38" s="6"/>
      <c r="X38" s="6"/>
      <c r="Y38" s="6"/>
      <c r="Z38" s="8" t="s">
        <v>72</v>
      </c>
      <c r="AA38" s="7">
        <v>160300</v>
      </c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8" t="s">
        <v>72</v>
      </c>
    </row>
    <row r="39" spans="1:52" ht="34.15" customHeight="1">
      <c r="A39" s="9" t="s">
        <v>36</v>
      </c>
      <c r="B39" s="10" t="s">
        <v>30</v>
      </c>
      <c r="C39" s="10" t="s">
        <v>32</v>
      </c>
      <c r="D39" s="10" t="s">
        <v>73</v>
      </c>
      <c r="E39" s="10" t="s">
        <v>37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1"/>
      <c r="W39" s="11"/>
      <c r="X39" s="11"/>
      <c r="Y39" s="11"/>
      <c r="Z39" s="9" t="s">
        <v>36</v>
      </c>
      <c r="AA39" s="12">
        <v>160300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9" t="s">
        <v>36</v>
      </c>
    </row>
    <row r="40" spans="1:52" ht="34.15" customHeight="1">
      <c r="A40" s="9" t="s">
        <v>66</v>
      </c>
      <c r="B40" s="10" t="s">
        <v>30</v>
      </c>
      <c r="C40" s="10" t="s">
        <v>32</v>
      </c>
      <c r="D40" s="10" t="s">
        <v>73</v>
      </c>
      <c r="E40" s="10" t="s">
        <v>67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1"/>
      <c r="W40" s="11"/>
      <c r="X40" s="11"/>
      <c r="Y40" s="11"/>
      <c r="Z40" s="9" t="s">
        <v>66</v>
      </c>
      <c r="AA40" s="12">
        <v>160300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9" t="s">
        <v>66</v>
      </c>
    </row>
    <row r="41" spans="1:52" ht="34.15" customHeight="1">
      <c r="A41" s="9" t="s">
        <v>68</v>
      </c>
      <c r="B41" s="10" t="s">
        <v>30</v>
      </c>
      <c r="C41" s="10" t="s">
        <v>32</v>
      </c>
      <c r="D41" s="10" t="s">
        <v>73</v>
      </c>
      <c r="E41" s="10" t="s">
        <v>69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1"/>
      <c r="W41" s="11"/>
      <c r="X41" s="11"/>
      <c r="Y41" s="11"/>
      <c r="Z41" s="9" t="s">
        <v>68</v>
      </c>
      <c r="AA41" s="12">
        <v>160300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9" t="s">
        <v>68</v>
      </c>
    </row>
    <row r="42" spans="1:52" ht="68.45" customHeight="1">
      <c r="A42" s="9" t="s">
        <v>74</v>
      </c>
      <c r="B42" s="10" t="s">
        <v>30</v>
      </c>
      <c r="C42" s="10" t="s">
        <v>32</v>
      </c>
      <c r="D42" s="10" t="s">
        <v>73</v>
      </c>
      <c r="E42" s="10" t="s">
        <v>75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1"/>
      <c r="W42" s="11"/>
      <c r="X42" s="11"/>
      <c r="Y42" s="11"/>
      <c r="Z42" s="9" t="s">
        <v>74</v>
      </c>
      <c r="AA42" s="12">
        <v>54900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9" t="s">
        <v>74</v>
      </c>
    </row>
    <row r="43" spans="1:52" ht="34.15" customHeight="1">
      <c r="A43" s="13" t="s">
        <v>76</v>
      </c>
      <c r="B43" s="14" t="s">
        <v>30</v>
      </c>
      <c r="C43" s="14" t="s">
        <v>32</v>
      </c>
      <c r="D43" s="14" t="s">
        <v>73</v>
      </c>
      <c r="E43" s="14" t="s">
        <v>75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 t="s">
        <v>77</v>
      </c>
      <c r="U43" s="14"/>
      <c r="V43" s="15"/>
      <c r="W43" s="15"/>
      <c r="X43" s="15"/>
      <c r="Y43" s="15"/>
      <c r="Z43" s="13" t="s">
        <v>76</v>
      </c>
      <c r="AA43" s="16">
        <v>54900</v>
      </c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3" t="s">
        <v>76</v>
      </c>
    </row>
    <row r="44" spans="1:52" ht="85.5" customHeight="1">
      <c r="A44" s="9" t="s">
        <v>78</v>
      </c>
      <c r="B44" s="10" t="s">
        <v>30</v>
      </c>
      <c r="C44" s="10" t="s">
        <v>32</v>
      </c>
      <c r="D44" s="10" t="s">
        <v>73</v>
      </c>
      <c r="E44" s="10" t="s">
        <v>79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1"/>
      <c r="W44" s="11"/>
      <c r="X44" s="11"/>
      <c r="Y44" s="11"/>
      <c r="Z44" s="9" t="s">
        <v>78</v>
      </c>
      <c r="AA44" s="12">
        <v>42000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9" t="s">
        <v>78</v>
      </c>
    </row>
    <row r="45" spans="1:52" ht="34.15" customHeight="1">
      <c r="A45" s="13" t="s">
        <v>76</v>
      </c>
      <c r="B45" s="14" t="s">
        <v>30</v>
      </c>
      <c r="C45" s="14" t="s">
        <v>32</v>
      </c>
      <c r="D45" s="14" t="s">
        <v>73</v>
      </c>
      <c r="E45" s="14" t="s">
        <v>79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77</v>
      </c>
      <c r="U45" s="14"/>
      <c r="V45" s="15"/>
      <c r="W45" s="15"/>
      <c r="X45" s="15"/>
      <c r="Y45" s="15"/>
      <c r="Z45" s="13" t="s">
        <v>76</v>
      </c>
      <c r="AA45" s="16">
        <v>42000</v>
      </c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3" t="s">
        <v>76</v>
      </c>
    </row>
    <row r="46" spans="1:52" ht="119.65" customHeight="1">
      <c r="A46" s="9" t="s">
        <v>80</v>
      </c>
      <c r="B46" s="10" t="s">
        <v>30</v>
      </c>
      <c r="C46" s="10" t="s">
        <v>32</v>
      </c>
      <c r="D46" s="10" t="s">
        <v>73</v>
      </c>
      <c r="E46" s="10" t="s">
        <v>81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1"/>
      <c r="W46" s="11"/>
      <c r="X46" s="11"/>
      <c r="Y46" s="11"/>
      <c r="Z46" s="9" t="s">
        <v>80</v>
      </c>
      <c r="AA46" s="12">
        <v>63400</v>
      </c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9" t="s">
        <v>80</v>
      </c>
    </row>
    <row r="47" spans="1:52" ht="34.15" customHeight="1">
      <c r="A47" s="13" t="s">
        <v>76</v>
      </c>
      <c r="B47" s="14" t="s">
        <v>30</v>
      </c>
      <c r="C47" s="14" t="s">
        <v>32</v>
      </c>
      <c r="D47" s="14" t="s">
        <v>73</v>
      </c>
      <c r="E47" s="14" t="s">
        <v>81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 t="s">
        <v>77</v>
      </c>
      <c r="U47" s="14"/>
      <c r="V47" s="15"/>
      <c r="W47" s="15"/>
      <c r="X47" s="15"/>
      <c r="Y47" s="15"/>
      <c r="Z47" s="13" t="s">
        <v>76</v>
      </c>
      <c r="AA47" s="16">
        <v>63400</v>
      </c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3" t="s">
        <v>76</v>
      </c>
    </row>
    <row r="48" spans="1:52" ht="34.15" customHeight="1">
      <c r="A48" s="8" t="s">
        <v>82</v>
      </c>
      <c r="B48" s="4" t="s">
        <v>30</v>
      </c>
      <c r="C48" s="4" t="s">
        <v>32</v>
      </c>
      <c r="D48" s="4" t="s">
        <v>83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6"/>
      <c r="W48" s="6"/>
      <c r="X48" s="6"/>
      <c r="Y48" s="6"/>
      <c r="Z48" s="8" t="s">
        <v>82</v>
      </c>
      <c r="AA48" s="7">
        <v>413196</v>
      </c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8" t="s">
        <v>82</v>
      </c>
    </row>
    <row r="49" spans="1:52" ht="34.15" customHeight="1">
      <c r="A49" s="9" t="s">
        <v>36</v>
      </c>
      <c r="B49" s="10" t="s">
        <v>30</v>
      </c>
      <c r="C49" s="10" t="s">
        <v>32</v>
      </c>
      <c r="D49" s="10" t="s">
        <v>83</v>
      </c>
      <c r="E49" s="10" t="s">
        <v>37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1"/>
      <c r="W49" s="11"/>
      <c r="X49" s="11"/>
      <c r="Y49" s="11"/>
      <c r="Z49" s="9" t="s">
        <v>36</v>
      </c>
      <c r="AA49" s="12">
        <v>413196</v>
      </c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9" t="s">
        <v>36</v>
      </c>
    </row>
    <row r="50" spans="1:52" ht="34.15" customHeight="1">
      <c r="A50" s="9" t="s">
        <v>66</v>
      </c>
      <c r="B50" s="10" t="s">
        <v>30</v>
      </c>
      <c r="C50" s="10" t="s">
        <v>32</v>
      </c>
      <c r="D50" s="10" t="s">
        <v>83</v>
      </c>
      <c r="E50" s="10" t="s">
        <v>67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1"/>
      <c r="W50" s="11"/>
      <c r="X50" s="11"/>
      <c r="Y50" s="11"/>
      <c r="Z50" s="9" t="s">
        <v>66</v>
      </c>
      <c r="AA50" s="12">
        <v>413196</v>
      </c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9" t="s">
        <v>66</v>
      </c>
    </row>
    <row r="51" spans="1:52" ht="34.15" customHeight="1">
      <c r="A51" s="9" t="s">
        <v>68</v>
      </c>
      <c r="B51" s="10" t="s">
        <v>30</v>
      </c>
      <c r="C51" s="10" t="s">
        <v>32</v>
      </c>
      <c r="D51" s="10" t="s">
        <v>83</v>
      </c>
      <c r="E51" s="10" t="s">
        <v>69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1"/>
      <c r="W51" s="11"/>
      <c r="X51" s="11"/>
      <c r="Y51" s="11"/>
      <c r="Z51" s="9" t="s">
        <v>68</v>
      </c>
      <c r="AA51" s="12">
        <v>413196</v>
      </c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9" t="s">
        <v>68</v>
      </c>
    </row>
    <row r="52" spans="1:52" ht="51.4" customHeight="1">
      <c r="A52" s="9" t="s">
        <v>84</v>
      </c>
      <c r="B52" s="10" t="s">
        <v>30</v>
      </c>
      <c r="C52" s="10" t="s">
        <v>32</v>
      </c>
      <c r="D52" s="10" t="s">
        <v>83</v>
      </c>
      <c r="E52" s="10" t="s">
        <v>85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  <c r="W52" s="11"/>
      <c r="X52" s="11"/>
      <c r="Y52" s="11"/>
      <c r="Z52" s="9" t="s">
        <v>84</v>
      </c>
      <c r="AA52" s="12">
        <v>413196</v>
      </c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9" t="s">
        <v>84</v>
      </c>
    </row>
    <row r="53" spans="1:52" ht="34.15" customHeight="1">
      <c r="A53" s="13" t="s">
        <v>60</v>
      </c>
      <c r="B53" s="14" t="s">
        <v>30</v>
      </c>
      <c r="C53" s="14" t="s">
        <v>32</v>
      </c>
      <c r="D53" s="14" t="s">
        <v>83</v>
      </c>
      <c r="E53" s="14" t="s">
        <v>85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 t="s">
        <v>61</v>
      </c>
      <c r="U53" s="14"/>
      <c r="V53" s="15"/>
      <c r="W53" s="15"/>
      <c r="X53" s="15"/>
      <c r="Y53" s="15"/>
      <c r="Z53" s="13" t="s">
        <v>60</v>
      </c>
      <c r="AA53" s="16">
        <v>413196</v>
      </c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3" t="s">
        <v>60</v>
      </c>
    </row>
    <row r="54" spans="1:52" ht="17.100000000000001" customHeight="1">
      <c r="A54" s="8" t="s">
        <v>86</v>
      </c>
      <c r="B54" s="4" t="s">
        <v>30</v>
      </c>
      <c r="C54" s="4" t="s">
        <v>32</v>
      </c>
      <c r="D54" s="4" t="s">
        <v>87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6"/>
      <c r="W54" s="6"/>
      <c r="X54" s="6"/>
      <c r="Y54" s="6"/>
      <c r="Z54" s="8" t="s">
        <v>86</v>
      </c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>
        <v>65600</v>
      </c>
      <c r="AQ54" s="7"/>
      <c r="AR54" s="7"/>
      <c r="AS54" s="7"/>
      <c r="AT54" s="7"/>
      <c r="AU54" s="7">
        <v>65600</v>
      </c>
      <c r="AV54" s="7"/>
      <c r="AW54" s="7"/>
      <c r="AX54" s="7"/>
      <c r="AY54" s="7"/>
      <c r="AZ54" s="8" t="s">
        <v>86</v>
      </c>
    </row>
    <row r="55" spans="1:52" ht="34.15" customHeight="1">
      <c r="A55" s="9" t="s">
        <v>36</v>
      </c>
      <c r="B55" s="10" t="s">
        <v>30</v>
      </c>
      <c r="C55" s="10" t="s">
        <v>32</v>
      </c>
      <c r="D55" s="10" t="s">
        <v>87</v>
      </c>
      <c r="E55" s="10" t="s">
        <v>37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1"/>
      <c r="W55" s="11"/>
      <c r="X55" s="11"/>
      <c r="Y55" s="11"/>
      <c r="Z55" s="9" t="s">
        <v>36</v>
      </c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>
        <v>65600</v>
      </c>
      <c r="AQ55" s="12"/>
      <c r="AR55" s="12"/>
      <c r="AS55" s="12"/>
      <c r="AT55" s="12"/>
      <c r="AU55" s="12">
        <v>65600</v>
      </c>
      <c r="AV55" s="12"/>
      <c r="AW55" s="12"/>
      <c r="AX55" s="12"/>
      <c r="AY55" s="12"/>
      <c r="AZ55" s="9" t="s">
        <v>36</v>
      </c>
    </row>
    <row r="56" spans="1:52" ht="34.15" customHeight="1">
      <c r="A56" s="9" t="s">
        <v>66</v>
      </c>
      <c r="B56" s="10" t="s">
        <v>30</v>
      </c>
      <c r="C56" s="10" t="s">
        <v>32</v>
      </c>
      <c r="D56" s="10" t="s">
        <v>87</v>
      </c>
      <c r="E56" s="10" t="s">
        <v>67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1"/>
      <c r="W56" s="11"/>
      <c r="X56" s="11"/>
      <c r="Y56" s="11"/>
      <c r="Z56" s="9" t="s">
        <v>66</v>
      </c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>
        <v>65600</v>
      </c>
      <c r="AQ56" s="12"/>
      <c r="AR56" s="12"/>
      <c r="AS56" s="12"/>
      <c r="AT56" s="12"/>
      <c r="AU56" s="12">
        <v>65600</v>
      </c>
      <c r="AV56" s="12"/>
      <c r="AW56" s="12"/>
      <c r="AX56" s="12"/>
      <c r="AY56" s="12"/>
      <c r="AZ56" s="9" t="s">
        <v>66</v>
      </c>
    </row>
    <row r="57" spans="1:52" ht="34.15" customHeight="1">
      <c r="A57" s="9" t="s">
        <v>68</v>
      </c>
      <c r="B57" s="10" t="s">
        <v>30</v>
      </c>
      <c r="C57" s="10" t="s">
        <v>32</v>
      </c>
      <c r="D57" s="10" t="s">
        <v>87</v>
      </c>
      <c r="E57" s="10" t="s">
        <v>69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1"/>
      <c r="W57" s="11"/>
      <c r="X57" s="11"/>
      <c r="Y57" s="11"/>
      <c r="Z57" s="9" t="s">
        <v>68</v>
      </c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>
        <v>65600</v>
      </c>
      <c r="AQ57" s="12"/>
      <c r="AR57" s="12"/>
      <c r="AS57" s="12"/>
      <c r="AT57" s="12"/>
      <c r="AU57" s="12">
        <v>65600</v>
      </c>
      <c r="AV57" s="12"/>
      <c r="AW57" s="12"/>
      <c r="AX57" s="12"/>
      <c r="AY57" s="12"/>
      <c r="AZ57" s="9" t="s">
        <v>68</v>
      </c>
    </row>
    <row r="58" spans="1:52" ht="51.4" customHeight="1">
      <c r="A58" s="9" t="s">
        <v>88</v>
      </c>
      <c r="B58" s="10" t="s">
        <v>30</v>
      </c>
      <c r="C58" s="10" t="s">
        <v>32</v>
      </c>
      <c r="D58" s="10" t="s">
        <v>87</v>
      </c>
      <c r="E58" s="10" t="s">
        <v>89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1"/>
      <c r="W58" s="11"/>
      <c r="X58" s="11"/>
      <c r="Y58" s="11"/>
      <c r="Z58" s="9" t="s">
        <v>88</v>
      </c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>
        <v>65600</v>
      </c>
      <c r="AQ58" s="12"/>
      <c r="AR58" s="12"/>
      <c r="AS58" s="12"/>
      <c r="AT58" s="12"/>
      <c r="AU58" s="12">
        <v>65600</v>
      </c>
      <c r="AV58" s="12"/>
      <c r="AW58" s="12"/>
      <c r="AX58" s="12"/>
      <c r="AY58" s="12"/>
      <c r="AZ58" s="9" t="s">
        <v>88</v>
      </c>
    </row>
    <row r="59" spans="1:52" ht="34.15" customHeight="1">
      <c r="A59" s="13" t="s">
        <v>60</v>
      </c>
      <c r="B59" s="14" t="s">
        <v>30</v>
      </c>
      <c r="C59" s="14" t="s">
        <v>32</v>
      </c>
      <c r="D59" s="14" t="s">
        <v>87</v>
      </c>
      <c r="E59" s="14" t="s">
        <v>89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 t="s">
        <v>61</v>
      </c>
      <c r="U59" s="14"/>
      <c r="V59" s="15"/>
      <c r="W59" s="15"/>
      <c r="X59" s="15"/>
      <c r="Y59" s="15"/>
      <c r="Z59" s="13" t="s">
        <v>60</v>
      </c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>
        <v>65600</v>
      </c>
      <c r="AQ59" s="16"/>
      <c r="AR59" s="16"/>
      <c r="AS59" s="16"/>
      <c r="AT59" s="16"/>
      <c r="AU59" s="16">
        <v>65600</v>
      </c>
      <c r="AV59" s="16"/>
      <c r="AW59" s="16"/>
      <c r="AX59" s="16"/>
      <c r="AY59" s="16"/>
      <c r="AZ59" s="13" t="s">
        <v>60</v>
      </c>
    </row>
    <row r="60" spans="1:52" ht="34.15" customHeight="1">
      <c r="A60" s="8" t="s">
        <v>90</v>
      </c>
      <c r="B60" s="4" t="s">
        <v>30</v>
      </c>
      <c r="C60" s="4" t="s">
        <v>32</v>
      </c>
      <c r="D60" s="4" t="s">
        <v>91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6"/>
      <c r="W60" s="6"/>
      <c r="X60" s="6"/>
      <c r="Y60" s="6"/>
      <c r="Z60" s="8" t="s">
        <v>90</v>
      </c>
      <c r="AA60" s="7">
        <v>543370</v>
      </c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>
        <v>400000</v>
      </c>
      <c r="AQ60" s="7"/>
      <c r="AR60" s="7"/>
      <c r="AS60" s="7"/>
      <c r="AT60" s="7"/>
      <c r="AU60" s="7">
        <v>400000</v>
      </c>
      <c r="AV60" s="7"/>
      <c r="AW60" s="7"/>
      <c r="AX60" s="7"/>
      <c r="AY60" s="7"/>
      <c r="AZ60" s="8" t="s">
        <v>90</v>
      </c>
    </row>
    <row r="61" spans="1:52" ht="34.15" customHeight="1">
      <c r="A61" s="9" t="s">
        <v>36</v>
      </c>
      <c r="B61" s="10" t="s">
        <v>30</v>
      </c>
      <c r="C61" s="10" t="s">
        <v>32</v>
      </c>
      <c r="D61" s="10" t="s">
        <v>91</v>
      </c>
      <c r="E61" s="10" t="s">
        <v>37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1"/>
      <c r="W61" s="11"/>
      <c r="X61" s="11"/>
      <c r="Y61" s="11"/>
      <c r="Z61" s="9" t="s">
        <v>36</v>
      </c>
      <c r="AA61" s="12">
        <v>543370</v>
      </c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>
        <v>400000</v>
      </c>
      <c r="AQ61" s="12"/>
      <c r="AR61" s="12"/>
      <c r="AS61" s="12"/>
      <c r="AT61" s="12"/>
      <c r="AU61" s="12">
        <v>400000</v>
      </c>
      <c r="AV61" s="12"/>
      <c r="AW61" s="12"/>
      <c r="AX61" s="12"/>
      <c r="AY61" s="12"/>
      <c r="AZ61" s="9" t="s">
        <v>36</v>
      </c>
    </row>
    <row r="62" spans="1:52" ht="34.15" customHeight="1">
      <c r="A62" s="9" t="s">
        <v>66</v>
      </c>
      <c r="B62" s="10" t="s">
        <v>30</v>
      </c>
      <c r="C62" s="10" t="s">
        <v>32</v>
      </c>
      <c r="D62" s="10" t="s">
        <v>91</v>
      </c>
      <c r="E62" s="10" t="s">
        <v>67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1"/>
      <c r="W62" s="11"/>
      <c r="X62" s="11"/>
      <c r="Y62" s="11"/>
      <c r="Z62" s="9" t="s">
        <v>66</v>
      </c>
      <c r="AA62" s="12">
        <v>543370</v>
      </c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>
        <v>400000</v>
      </c>
      <c r="AQ62" s="12"/>
      <c r="AR62" s="12"/>
      <c r="AS62" s="12"/>
      <c r="AT62" s="12"/>
      <c r="AU62" s="12">
        <v>400000</v>
      </c>
      <c r="AV62" s="12"/>
      <c r="AW62" s="12"/>
      <c r="AX62" s="12"/>
      <c r="AY62" s="12"/>
      <c r="AZ62" s="9" t="s">
        <v>66</v>
      </c>
    </row>
    <row r="63" spans="1:52" ht="34.15" customHeight="1">
      <c r="A63" s="9" t="s">
        <v>68</v>
      </c>
      <c r="B63" s="10" t="s">
        <v>30</v>
      </c>
      <c r="C63" s="10" t="s">
        <v>32</v>
      </c>
      <c r="D63" s="10" t="s">
        <v>91</v>
      </c>
      <c r="E63" s="10" t="s">
        <v>69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1"/>
      <c r="W63" s="11"/>
      <c r="X63" s="11"/>
      <c r="Y63" s="11"/>
      <c r="Z63" s="9" t="s">
        <v>68</v>
      </c>
      <c r="AA63" s="12">
        <v>543370</v>
      </c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>
        <v>400000</v>
      </c>
      <c r="AQ63" s="12"/>
      <c r="AR63" s="12"/>
      <c r="AS63" s="12"/>
      <c r="AT63" s="12"/>
      <c r="AU63" s="12">
        <v>400000</v>
      </c>
      <c r="AV63" s="12"/>
      <c r="AW63" s="12"/>
      <c r="AX63" s="12"/>
      <c r="AY63" s="12"/>
      <c r="AZ63" s="9" t="s">
        <v>68</v>
      </c>
    </row>
    <row r="64" spans="1:52" ht="119.65" customHeight="1">
      <c r="A64" s="9" t="s">
        <v>92</v>
      </c>
      <c r="B64" s="10" t="s">
        <v>30</v>
      </c>
      <c r="C64" s="10" t="s">
        <v>32</v>
      </c>
      <c r="D64" s="10" t="s">
        <v>91</v>
      </c>
      <c r="E64" s="10" t="s">
        <v>93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1"/>
      <c r="W64" s="11"/>
      <c r="X64" s="11"/>
      <c r="Y64" s="11"/>
      <c r="Z64" s="9" t="s">
        <v>92</v>
      </c>
      <c r="AA64" s="12">
        <v>543370</v>
      </c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>
        <v>400000</v>
      </c>
      <c r="AQ64" s="12"/>
      <c r="AR64" s="12"/>
      <c r="AS64" s="12"/>
      <c r="AT64" s="12"/>
      <c r="AU64" s="12">
        <v>400000</v>
      </c>
      <c r="AV64" s="12"/>
      <c r="AW64" s="12"/>
      <c r="AX64" s="12"/>
      <c r="AY64" s="12"/>
      <c r="AZ64" s="9" t="s">
        <v>92</v>
      </c>
    </row>
    <row r="65" spans="1:52" ht="51.4" customHeight="1">
      <c r="A65" s="13" t="s">
        <v>56</v>
      </c>
      <c r="B65" s="14" t="s">
        <v>30</v>
      </c>
      <c r="C65" s="14" t="s">
        <v>32</v>
      </c>
      <c r="D65" s="14" t="s">
        <v>91</v>
      </c>
      <c r="E65" s="14" t="s">
        <v>93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 t="s">
        <v>57</v>
      </c>
      <c r="U65" s="14"/>
      <c r="V65" s="15"/>
      <c r="W65" s="15"/>
      <c r="X65" s="15"/>
      <c r="Y65" s="15"/>
      <c r="Z65" s="13" t="s">
        <v>56</v>
      </c>
      <c r="AA65" s="16">
        <v>543370</v>
      </c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>
        <v>400000</v>
      </c>
      <c r="AQ65" s="16"/>
      <c r="AR65" s="16"/>
      <c r="AS65" s="16"/>
      <c r="AT65" s="16"/>
      <c r="AU65" s="16">
        <v>400000</v>
      </c>
      <c r="AV65" s="16"/>
      <c r="AW65" s="16"/>
      <c r="AX65" s="16"/>
      <c r="AY65" s="16"/>
      <c r="AZ65" s="13" t="s">
        <v>56</v>
      </c>
    </row>
    <row r="66" spans="1:52" ht="17.100000000000001" customHeight="1">
      <c r="A66" s="8" t="s">
        <v>94</v>
      </c>
      <c r="B66" s="4" t="s">
        <v>30</v>
      </c>
      <c r="C66" s="4" t="s">
        <v>95</v>
      </c>
      <c r="D66" s="4" t="s">
        <v>33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6"/>
      <c r="W66" s="6"/>
      <c r="X66" s="6"/>
      <c r="Y66" s="6"/>
      <c r="Z66" s="8" t="s">
        <v>94</v>
      </c>
      <c r="AA66" s="7">
        <v>278300</v>
      </c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>
        <v>281400</v>
      </c>
      <c r="AQ66" s="7"/>
      <c r="AR66" s="7"/>
      <c r="AS66" s="7"/>
      <c r="AT66" s="7"/>
      <c r="AU66" s="7">
        <v>291500</v>
      </c>
      <c r="AV66" s="7"/>
      <c r="AW66" s="7"/>
      <c r="AX66" s="7"/>
      <c r="AY66" s="7"/>
      <c r="AZ66" s="8" t="s">
        <v>94</v>
      </c>
    </row>
    <row r="67" spans="1:52" ht="34.15" customHeight="1">
      <c r="A67" s="8" t="s">
        <v>96</v>
      </c>
      <c r="B67" s="4" t="s">
        <v>30</v>
      </c>
      <c r="C67" s="4" t="s">
        <v>95</v>
      </c>
      <c r="D67" s="4" t="s">
        <v>35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6"/>
      <c r="W67" s="6"/>
      <c r="X67" s="6"/>
      <c r="Y67" s="6"/>
      <c r="Z67" s="8" t="s">
        <v>96</v>
      </c>
      <c r="AA67" s="7">
        <v>278300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>
        <v>281400</v>
      </c>
      <c r="AQ67" s="7"/>
      <c r="AR67" s="7"/>
      <c r="AS67" s="7"/>
      <c r="AT67" s="7"/>
      <c r="AU67" s="7">
        <v>291500</v>
      </c>
      <c r="AV67" s="7"/>
      <c r="AW67" s="7"/>
      <c r="AX67" s="7"/>
      <c r="AY67" s="7"/>
      <c r="AZ67" s="8" t="s">
        <v>96</v>
      </c>
    </row>
    <row r="68" spans="1:52" ht="34.15" customHeight="1">
      <c r="A68" s="9" t="s">
        <v>36</v>
      </c>
      <c r="B68" s="10" t="s">
        <v>30</v>
      </c>
      <c r="C68" s="10" t="s">
        <v>95</v>
      </c>
      <c r="D68" s="10" t="s">
        <v>35</v>
      </c>
      <c r="E68" s="10" t="s">
        <v>37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1"/>
      <c r="W68" s="11"/>
      <c r="X68" s="11"/>
      <c r="Y68" s="11"/>
      <c r="Z68" s="9" t="s">
        <v>36</v>
      </c>
      <c r="AA68" s="12">
        <v>278300</v>
      </c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>
        <v>281400</v>
      </c>
      <c r="AQ68" s="12"/>
      <c r="AR68" s="12"/>
      <c r="AS68" s="12"/>
      <c r="AT68" s="12"/>
      <c r="AU68" s="12">
        <v>291500</v>
      </c>
      <c r="AV68" s="12"/>
      <c r="AW68" s="12"/>
      <c r="AX68" s="12"/>
      <c r="AY68" s="12"/>
      <c r="AZ68" s="9" t="s">
        <v>36</v>
      </c>
    </row>
    <row r="69" spans="1:52" ht="34.15" customHeight="1">
      <c r="A69" s="9" t="s">
        <v>66</v>
      </c>
      <c r="B69" s="10" t="s">
        <v>30</v>
      </c>
      <c r="C69" s="10" t="s">
        <v>95</v>
      </c>
      <c r="D69" s="10" t="s">
        <v>35</v>
      </c>
      <c r="E69" s="10" t="s">
        <v>67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1"/>
      <c r="W69" s="11"/>
      <c r="X69" s="11"/>
      <c r="Y69" s="11"/>
      <c r="Z69" s="9" t="s">
        <v>66</v>
      </c>
      <c r="AA69" s="12">
        <v>278300</v>
      </c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>
        <v>281400</v>
      </c>
      <c r="AQ69" s="12"/>
      <c r="AR69" s="12"/>
      <c r="AS69" s="12"/>
      <c r="AT69" s="12"/>
      <c r="AU69" s="12">
        <v>291500</v>
      </c>
      <c r="AV69" s="12"/>
      <c r="AW69" s="12"/>
      <c r="AX69" s="12"/>
      <c r="AY69" s="12"/>
      <c r="AZ69" s="9" t="s">
        <v>66</v>
      </c>
    </row>
    <row r="70" spans="1:52" ht="34.15" customHeight="1">
      <c r="A70" s="9" t="s">
        <v>68</v>
      </c>
      <c r="B70" s="10" t="s">
        <v>30</v>
      </c>
      <c r="C70" s="10" t="s">
        <v>95</v>
      </c>
      <c r="D70" s="10" t="s">
        <v>35</v>
      </c>
      <c r="E70" s="10" t="s">
        <v>69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1"/>
      <c r="W70" s="11"/>
      <c r="X70" s="11"/>
      <c r="Y70" s="11"/>
      <c r="Z70" s="9" t="s">
        <v>68</v>
      </c>
      <c r="AA70" s="12">
        <v>278300</v>
      </c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>
        <v>281400</v>
      </c>
      <c r="AQ70" s="12"/>
      <c r="AR70" s="12"/>
      <c r="AS70" s="12"/>
      <c r="AT70" s="12"/>
      <c r="AU70" s="12">
        <v>291500</v>
      </c>
      <c r="AV70" s="12"/>
      <c r="AW70" s="12"/>
      <c r="AX70" s="12"/>
      <c r="AY70" s="12"/>
      <c r="AZ70" s="9" t="s">
        <v>68</v>
      </c>
    </row>
    <row r="71" spans="1:52" ht="85.5" customHeight="1">
      <c r="A71" s="9" t="s">
        <v>97</v>
      </c>
      <c r="B71" s="10" t="s">
        <v>30</v>
      </c>
      <c r="C71" s="10" t="s">
        <v>95</v>
      </c>
      <c r="D71" s="10" t="s">
        <v>35</v>
      </c>
      <c r="E71" s="10" t="s">
        <v>98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1"/>
      <c r="W71" s="11"/>
      <c r="X71" s="11"/>
      <c r="Y71" s="11"/>
      <c r="Z71" s="9" t="s">
        <v>97</v>
      </c>
      <c r="AA71" s="12">
        <v>278300</v>
      </c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>
        <v>281400</v>
      </c>
      <c r="AQ71" s="12"/>
      <c r="AR71" s="12"/>
      <c r="AS71" s="12"/>
      <c r="AT71" s="12"/>
      <c r="AU71" s="12">
        <v>291500</v>
      </c>
      <c r="AV71" s="12"/>
      <c r="AW71" s="12"/>
      <c r="AX71" s="12"/>
      <c r="AY71" s="12"/>
      <c r="AZ71" s="9" t="s">
        <v>97</v>
      </c>
    </row>
    <row r="72" spans="1:52" ht="136.9" customHeight="1">
      <c r="A72" s="13" t="s">
        <v>44</v>
      </c>
      <c r="B72" s="14" t="s">
        <v>30</v>
      </c>
      <c r="C72" s="14" t="s">
        <v>95</v>
      </c>
      <c r="D72" s="14" t="s">
        <v>35</v>
      </c>
      <c r="E72" s="14" t="s">
        <v>98</v>
      </c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 t="s">
        <v>45</v>
      </c>
      <c r="U72" s="14"/>
      <c r="V72" s="15"/>
      <c r="W72" s="15"/>
      <c r="X72" s="15"/>
      <c r="Y72" s="15"/>
      <c r="Z72" s="13" t="s">
        <v>44</v>
      </c>
      <c r="AA72" s="16">
        <v>278300</v>
      </c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>
        <v>281400</v>
      </c>
      <c r="AQ72" s="16"/>
      <c r="AR72" s="16"/>
      <c r="AS72" s="16"/>
      <c r="AT72" s="16"/>
      <c r="AU72" s="16">
        <v>291500</v>
      </c>
      <c r="AV72" s="16"/>
      <c r="AW72" s="16"/>
      <c r="AX72" s="16"/>
      <c r="AY72" s="16"/>
      <c r="AZ72" s="13" t="s">
        <v>44</v>
      </c>
    </row>
    <row r="73" spans="1:52" ht="51.4" customHeight="1">
      <c r="A73" s="8" t="s">
        <v>99</v>
      </c>
      <c r="B73" s="4" t="s">
        <v>30</v>
      </c>
      <c r="C73" s="4" t="s">
        <v>35</v>
      </c>
      <c r="D73" s="4" t="s">
        <v>33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6"/>
      <c r="W73" s="6"/>
      <c r="X73" s="6"/>
      <c r="Y73" s="6"/>
      <c r="Z73" s="8" t="s">
        <v>99</v>
      </c>
      <c r="AA73" s="7">
        <v>376200</v>
      </c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>
        <v>270000</v>
      </c>
      <c r="AQ73" s="7"/>
      <c r="AR73" s="7"/>
      <c r="AS73" s="7"/>
      <c r="AT73" s="7"/>
      <c r="AU73" s="7">
        <v>270000</v>
      </c>
      <c r="AV73" s="7"/>
      <c r="AW73" s="7"/>
      <c r="AX73" s="7"/>
      <c r="AY73" s="7"/>
      <c r="AZ73" s="8" t="s">
        <v>99</v>
      </c>
    </row>
    <row r="74" spans="1:52" ht="68.45" customHeight="1">
      <c r="A74" s="8" t="s">
        <v>100</v>
      </c>
      <c r="B74" s="4" t="s">
        <v>30</v>
      </c>
      <c r="C74" s="4" t="s">
        <v>35</v>
      </c>
      <c r="D74" s="4" t="s">
        <v>101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6"/>
      <c r="W74" s="6"/>
      <c r="X74" s="6"/>
      <c r="Y74" s="6"/>
      <c r="Z74" s="8" t="s">
        <v>100</v>
      </c>
      <c r="AA74" s="7">
        <v>60000</v>
      </c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>
        <v>70000</v>
      </c>
      <c r="AQ74" s="7"/>
      <c r="AR74" s="7"/>
      <c r="AS74" s="7"/>
      <c r="AT74" s="7"/>
      <c r="AU74" s="7">
        <v>70000</v>
      </c>
      <c r="AV74" s="7"/>
      <c r="AW74" s="7"/>
      <c r="AX74" s="7"/>
      <c r="AY74" s="7"/>
      <c r="AZ74" s="8" t="s">
        <v>100</v>
      </c>
    </row>
    <row r="75" spans="1:52" ht="34.15" customHeight="1">
      <c r="A75" s="9" t="s">
        <v>102</v>
      </c>
      <c r="B75" s="10" t="s">
        <v>30</v>
      </c>
      <c r="C75" s="10" t="s">
        <v>35</v>
      </c>
      <c r="D75" s="10" t="s">
        <v>101</v>
      </c>
      <c r="E75" s="10" t="s">
        <v>103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1"/>
      <c r="W75" s="11"/>
      <c r="X75" s="11"/>
      <c r="Y75" s="11"/>
      <c r="Z75" s="9" t="s">
        <v>102</v>
      </c>
      <c r="AA75" s="12">
        <v>60000</v>
      </c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>
        <v>70000</v>
      </c>
      <c r="AQ75" s="12"/>
      <c r="AR75" s="12"/>
      <c r="AS75" s="12"/>
      <c r="AT75" s="12"/>
      <c r="AU75" s="12">
        <v>70000</v>
      </c>
      <c r="AV75" s="12"/>
      <c r="AW75" s="12"/>
      <c r="AX75" s="12"/>
      <c r="AY75" s="12"/>
      <c r="AZ75" s="9" t="s">
        <v>102</v>
      </c>
    </row>
    <row r="76" spans="1:52" ht="85.5" customHeight="1">
      <c r="A76" s="9" t="s">
        <v>104</v>
      </c>
      <c r="B76" s="10" t="s">
        <v>30</v>
      </c>
      <c r="C76" s="10" t="s">
        <v>35</v>
      </c>
      <c r="D76" s="10" t="s">
        <v>101</v>
      </c>
      <c r="E76" s="10" t="s">
        <v>105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1"/>
      <c r="W76" s="11"/>
      <c r="X76" s="11"/>
      <c r="Y76" s="11"/>
      <c r="Z76" s="9" t="s">
        <v>104</v>
      </c>
      <c r="AA76" s="12">
        <v>60000</v>
      </c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>
        <v>70000</v>
      </c>
      <c r="AQ76" s="12"/>
      <c r="AR76" s="12"/>
      <c r="AS76" s="12"/>
      <c r="AT76" s="12"/>
      <c r="AU76" s="12">
        <v>70000</v>
      </c>
      <c r="AV76" s="12"/>
      <c r="AW76" s="12"/>
      <c r="AX76" s="12"/>
      <c r="AY76" s="12"/>
      <c r="AZ76" s="9" t="s">
        <v>104</v>
      </c>
    </row>
    <row r="77" spans="1:52" ht="119.65" customHeight="1">
      <c r="A77" s="9" t="s">
        <v>106</v>
      </c>
      <c r="B77" s="10" t="s">
        <v>30</v>
      </c>
      <c r="C77" s="10" t="s">
        <v>35</v>
      </c>
      <c r="D77" s="10" t="s">
        <v>101</v>
      </c>
      <c r="E77" s="10" t="s">
        <v>107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1"/>
      <c r="W77" s="11"/>
      <c r="X77" s="11"/>
      <c r="Y77" s="11"/>
      <c r="Z77" s="9" t="s">
        <v>106</v>
      </c>
      <c r="AA77" s="12">
        <v>60000</v>
      </c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>
        <v>70000</v>
      </c>
      <c r="AQ77" s="12"/>
      <c r="AR77" s="12"/>
      <c r="AS77" s="12"/>
      <c r="AT77" s="12"/>
      <c r="AU77" s="12">
        <v>70000</v>
      </c>
      <c r="AV77" s="12"/>
      <c r="AW77" s="12"/>
      <c r="AX77" s="12"/>
      <c r="AY77" s="12"/>
      <c r="AZ77" s="9" t="s">
        <v>106</v>
      </c>
    </row>
    <row r="78" spans="1:52" ht="188.1" customHeight="1">
      <c r="A78" s="17" t="s">
        <v>108</v>
      </c>
      <c r="B78" s="10" t="s">
        <v>30</v>
      </c>
      <c r="C78" s="10" t="s">
        <v>35</v>
      </c>
      <c r="D78" s="10" t="s">
        <v>101</v>
      </c>
      <c r="E78" s="10" t="s">
        <v>109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1"/>
      <c r="W78" s="11"/>
      <c r="X78" s="11"/>
      <c r="Y78" s="11"/>
      <c r="Z78" s="17" t="s">
        <v>108</v>
      </c>
      <c r="AA78" s="12">
        <v>60000</v>
      </c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>
        <v>70000</v>
      </c>
      <c r="AQ78" s="12"/>
      <c r="AR78" s="12"/>
      <c r="AS78" s="12"/>
      <c r="AT78" s="12"/>
      <c r="AU78" s="12">
        <v>70000</v>
      </c>
      <c r="AV78" s="12"/>
      <c r="AW78" s="12"/>
      <c r="AX78" s="12"/>
      <c r="AY78" s="12"/>
      <c r="AZ78" s="17" t="s">
        <v>108</v>
      </c>
    </row>
    <row r="79" spans="1:52" ht="256.5" customHeight="1">
      <c r="A79" s="17" t="s">
        <v>110</v>
      </c>
      <c r="B79" s="10" t="s">
        <v>30</v>
      </c>
      <c r="C79" s="10" t="s">
        <v>35</v>
      </c>
      <c r="D79" s="10" t="s">
        <v>101</v>
      </c>
      <c r="E79" s="10" t="s">
        <v>111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1"/>
      <c r="W79" s="11"/>
      <c r="X79" s="11"/>
      <c r="Y79" s="11"/>
      <c r="Z79" s="17" t="s">
        <v>110</v>
      </c>
      <c r="AA79" s="12">
        <v>60000</v>
      </c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>
        <v>60000</v>
      </c>
      <c r="AQ79" s="12"/>
      <c r="AR79" s="12"/>
      <c r="AS79" s="12"/>
      <c r="AT79" s="12"/>
      <c r="AU79" s="12">
        <v>60000</v>
      </c>
      <c r="AV79" s="12"/>
      <c r="AW79" s="12"/>
      <c r="AX79" s="12"/>
      <c r="AY79" s="12"/>
      <c r="AZ79" s="17" t="s">
        <v>110</v>
      </c>
    </row>
    <row r="80" spans="1:52" ht="51.4" customHeight="1">
      <c r="A80" s="13" t="s">
        <v>56</v>
      </c>
      <c r="B80" s="14" t="s">
        <v>30</v>
      </c>
      <c r="C80" s="14" t="s">
        <v>35</v>
      </c>
      <c r="D80" s="14" t="s">
        <v>101</v>
      </c>
      <c r="E80" s="14" t="s">
        <v>111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 t="s">
        <v>57</v>
      </c>
      <c r="U80" s="14"/>
      <c r="V80" s="15"/>
      <c r="W80" s="15"/>
      <c r="X80" s="15"/>
      <c r="Y80" s="15"/>
      <c r="Z80" s="13" t="s">
        <v>56</v>
      </c>
      <c r="AA80" s="16">
        <v>60000</v>
      </c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>
        <v>60000</v>
      </c>
      <c r="AQ80" s="16"/>
      <c r="AR80" s="16"/>
      <c r="AS80" s="16"/>
      <c r="AT80" s="16"/>
      <c r="AU80" s="16">
        <v>60000</v>
      </c>
      <c r="AV80" s="16"/>
      <c r="AW80" s="16"/>
      <c r="AX80" s="16"/>
      <c r="AY80" s="16"/>
      <c r="AZ80" s="13" t="s">
        <v>56</v>
      </c>
    </row>
    <row r="81" spans="1:52" ht="222.4" customHeight="1">
      <c r="A81" s="17" t="s">
        <v>112</v>
      </c>
      <c r="B81" s="10" t="s">
        <v>30</v>
      </c>
      <c r="C81" s="10" t="s">
        <v>35</v>
      </c>
      <c r="D81" s="10" t="s">
        <v>101</v>
      </c>
      <c r="E81" s="10" t="s">
        <v>113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1"/>
      <c r="W81" s="11"/>
      <c r="X81" s="11"/>
      <c r="Y81" s="11"/>
      <c r="Z81" s="17" t="s">
        <v>112</v>
      </c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>
        <v>10000</v>
      </c>
      <c r="AQ81" s="12"/>
      <c r="AR81" s="12"/>
      <c r="AS81" s="12"/>
      <c r="AT81" s="12"/>
      <c r="AU81" s="12">
        <v>10000</v>
      </c>
      <c r="AV81" s="12"/>
      <c r="AW81" s="12"/>
      <c r="AX81" s="12"/>
      <c r="AY81" s="12"/>
      <c r="AZ81" s="17" t="s">
        <v>112</v>
      </c>
    </row>
    <row r="82" spans="1:52" ht="51.4" customHeight="1">
      <c r="A82" s="13" t="s">
        <v>56</v>
      </c>
      <c r="B82" s="14" t="s">
        <v>30</v>
      </c>
      <c r="C82" s="14" t="s">
        <v>35</v>
      </c>
      <c r="D82" s="14" t="s">
        <v>101</v>
      </c>
      <c r="E82" s="14" t="s">
        <v>113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 t="s">
        <v>57</v>
      </c>
      <c r="U82" s="14"/>
      <c r="V82" s="15"/>
      <c r="W82" s="15"/>
      <c r="X82" s="15"/>
      <c r="Y82" s="15"/>
      <c r="Z82" s="13" t="s">
        <v>56</v>
      </c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>
        <v>10000</v>
      </c>
      <c r="AQ82" s="16"/>
      <c r="AR82" s="16"/>
      <c r="AS82" s="16"/>
      <c r="AT82" s="16"/>
      <c r="AU82" s="16">
        <v>10000</v>
      </c>
      <c r="AV82" s="16"/>
      <c r="AW82" s="16"/>
      <c r="AX82" s="16"/>
      <c r="AY82" s="16"/>
      <c r="AZ82" s="13" t="s">
        <v>56</v>
      </c>
    </row>
    <row r="83" spans="1:52" ht="68.45" customHeight="1">
      <c r="A83" s="8" t="s">
        <v>114</v>
      </c>
      <c r="B83" s="4" t="s">
        <v>30</v>
      </c>
      <c r="C83" s="4" t="s">
        <v>35</v>
      </c>
      <c r="D83" s="4" t="s">
        <v>115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6"/>
      <c r="W83" s="6"/>
      <c r="X83" s="6"/>
      <c r="Y83" s="6"/>
      <c r="Z83" s="8" t="s">
        <v>114</v>
      </c>
      <c r="AA83" s="7">
        <v>316200</v>
      </c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>
        <v>200000</v>
      </c>
      <c r="AQ83" s="7"/>
      <c r="AR83" s="7"/>
      <c r="AS83" s="7"/>
      <c r="AT83" s="7"/>
      <c r="AU83" s="7">
        <v>200000</v>
      </c>
      <c r="AV83" s="7"/>
      <c r="AW83" s="7"/>
      <c r="AX83" s="7"/>
      <c r="AY83" s="7"/>
      <c r="AZ83" s="8" t="s">
        <v>114</v>
      </c>
    </row>
    <row r="84" spans="1:52" ht="34.15" customHeight="1">
      <c r="A84" s="9" t="s">
        <v>102</v>
      </c>
      <c r="B84" s="10" t="s">
        <v>30</v>
      </c>
      <c r="C84" s="10" t="s">
        <v>35</v>
      </c>
      <c r="D84" s="10" t="s">
        <v>115</v>
      </c>
      <c r="E84" s="10" t="s">
        <v>103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1"/>
      <c r="W84" s="11"/>
      <c r="X84" s="11"/>
      <c r="Y84" s="11"/>
      <c r="Z84" s="9" t="s">
        <v>102</v>
      </c>
      <c r="AA84" s="12">
        <v>316200</v>
      </c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>
        <v>200000</v>
      </c>
      <c r="AQ84" s="12"/>
      <c r="AR84" s="12"/>
      <c r="AS84" s="12"/>
      <c r="AT84" s="12"/>
      <c r="AU84" s="12">
        <v>200000</v>
      </c>
      <c r="AV84" s="12"/>
      <c r="AW84" s="12"/>
      <c r="AX84" s="12"/>
      <c r="AY84" s="12"/>
      <c r="AZ84" s="9" t="s">
        <v>102</v>
      </c>
    </row>
    <row r="85" spans="1:52" ht="85.5" customHeight="1">
      <c r="A85" s="9" t="s">
        <v>104</v>
      </c>
      <c r="B85" s="10" t="s">
        <v>30</v>
      </c>
      <c r="C85" s="10" t="s">
        <v>35</v>
      </c>
      <c r="D85" s="10" t="s">
        <v>115</v>
      </c>
      <c r="E85" s="10" t="s">
        <v>105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1"/>
      <c r="W85" s="11"/>
      <c r="X85" s="11"/>
      <c r="Y85" s="11"/>
      <c r="Z85" s="9" t="s">
        <v>104</v>
      </c>
      <c r="AA85" s="12">
        <v>316200</v>
      </c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>
        <v>200000</v>
      </c>
      <c r="AQ85" s="12"/>
      <c r="AR85" s="12"/>
      <c r="AS85" s="12"/>
      <c r="AT85" s="12"/>
      <c r="AU85" s="12">
        <v>200000</v>
      </c>
      <c r="AV85" s="12"/>
      <c r="AW85" s="12"/>
      <c r="AX85" s="12"/>
      <c r="AY85" s="12"/>
      <c r="AZ85" s="9" t="s">
        <v>104</v>
      </c>
    </row>
    <row r="86" spans="1:52" ht="119.65" customHeight="1">
      <c r="A86" s="9" t="s">
        <v>106</v>
      </c>
      <c r="B86" s="10" t="s">
        <v>30</v>
      </c>
      <c r="C86" s="10" t="s">
        <v>35</v>
      </c>
      <c r="D86" s="10" t="s">
        <v>115</v>
      </c>
      <c r="E86" s="10" t="s">
        <v>107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1"/>
      <c r="W86" s="11"/>
      <c r="X86" s="11"/>
      <c r="Y86" s="11"/>
      <c r="Z86" s="9" t="s">
        <v>106</v>
      </c>
      <c r="AA86" s="12">
        <v>316200</v>
      </c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>
        <v>200000</v>
      </c>
      <c r="AQ86" s="12"/>
      <c r="AR86" s="12"/>
      <c r="AS86" s="12"/>
      <c r="AT86" s="12"/>
      <c r="AU86" s="12">
        <v>200000</v>
      </c>
      <c r="AV86" s="12"/>
      <c r="AW86" s="12"/>
      <c r="AX86" s="12"/>
      <c r="AY86" s="12"/>
      <c r="AZ86" s="9" t="s">
        <v>106</v>
      </c>
    </row>
    <row r="87" spans="1:52" ht="188.1" customHeight="1">
      <c r="A87" s="17" t="s">
        <v>108</v>
      </c>
      <c r="B87" s="10" t="s">
        <v>30</v>
      </c>
      <c r="C87" s="10" t="s">
        <v>35</v>
      </c>
      <c r="D87" s="10" t="s">
        <v>115</v>
      </c>
      <c r="E87" s="10" t="s">
        <v>109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1"/>
      <c r="W87" s="11"/>
      <c r="X87" s="11"/>
      <c r="Y87" s="11"/>
      <c r="Z87" s="17" t="s">
        <v>108</v>
      </c>
      <c r="AA87" s="12">
        <v>316200</v>
      </c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>
        <v>200000</v>
      </c>
      <c r="AQ87" s="12"/>
      <c r="AR87" s="12"/>
      <c r="AS87" s="12"/>
      <c r="AT87" s="12"/>
      <c r="AU87" s="12">
        <v>200000</v>
      </c>
      <c r="AV87" s="12"/>
      <c r="AW87" s="12"/>
      <c r="AX87" s="12"/>
      <c r="AY87" s="12"/>
      <c r="AZ87" s="17" t="s">
        <v>108</v>
      </c>
    </row>
    <row r="88" spans="1:52" ht="239.45" customHeight="1">
      <c r="A88" s="17" t="s">
        <v>116</v>
      </c>
      <c r="B88" s="10" t="s">
        <v>30</v>
      </c>
      <c r="C88" s="10" t="s">
        <v>35</v>
      </c>
      <c r="D88" s="10" t="s">
        <v>115</v>
      </c>
      <c r="E88" s="10" t="s">
        <v>117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1"/>
      <c r="W88" s="11"/>
      <c r="X88" s="11"/>
      <c r="Y88" s="11"/>
      <c r="Z88" s="17" t="s">
        <v>116</v>
      </c>
      <c r="AA88" s="12">
        <v>306200</v>
      </c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>
        <v>200000</v>
      </c>
      <c r="AQ88" s="12"/>
      <c r="AR88" s="12"/>
      <c r="AS88" s="12"/>
      <c r="AT88" s="12"/>
      <c r="AU88" s="12">
        <v>200000</v>
      </c>
      <c r="AV88" s="12"/>
      <c r="AW88" s="12"/>
      <c r="AX88" s="12"/>
      <c r="AY88" s="12"/>
      <c r="AZ88" s="17" t="s">
        <v>116</v>
      </c>
    </row>
    <row r="89" spans="1:52" ht="51.4" customHeight="1">
      <c r="A89" s="13" t="s">
        <v>56</v>
      </c>
      <c r="B89" s="14" t="s">
        <v>30</v>
      </c>
      <c r="C89" s="14" t="s">
        <v>35</v>
      </c>
      <c r="D89" s="14" t="s">
        <v>115</v>
      </c>
      <c r="E89" s="14" t="s">
        <v>117</v>
      </c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 t="s">
        <v>57</v>
      </c>
      <c r="U89" s="14"/>
      <c r="V89" s="15"/>
      <c r="W89" s="15"/>
      <c r="X89" s="15"/>
      <c r="Y89" s="15"/>
      <c r="Z89" s="13" t="s">
        <v>56</v>
      </c>
      <c r="AA89" s="16">
        <v>306200</v>
      </c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>
        <v>200000</v>
      </c>
      <c r="AQ89" s="16"/>
      <c r="AR89" s="16"/>
      <c r="AS89" s="16"/>
      <c r="AT89" s="16"/>
      <c r="AU89" s="16">
        <v>200000</v>
      </c>
      <c r="AV89" s="16"/>
      <c r="AW89" s="16"/>
      <c r="AX89" s="16"/>
      <c r="AY89" s="16"/>
      <c r="AZ89" s="13" t="s">
        <v>56</v>
      </c>
    </row>
    <row r="90" spans="1:52" ht="222.4" customHeight="1">
      <c r="A90" s="17" t="s">
        <v>112</v>
      </c>
      <c r="B90" s="10" t="s">
        <v>30</v>
      </c>
      <c r="C90" s="10" t="s">
        <v>35</v>
      </c>
      <c r="D90" s="10" t="s">
        <v>115</v>
      </c>
      <c r="E90" s="10" t="s">
        <v>113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1"/>
      <c r="W90" s="11"/>
      <c r="X90" s="11"/>
      <c r="Y90" s="11"/>
      <c r="Z90" s="17" t="s">
        <v>112</v>
      </c>
      <c r="AA90" s="12">
        <v>10000</v>
      </c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7" t="s">
        <v>112</v>
      </c>
    </row>
    <row r="91" spans="1:52" ht="51.4" customHeight="1">
      <c r="A91" s="13" t="s">
        <v>56</v>
      </c>
      <c r="B91" s="14" t="s">
        <v>30</v>
      </c>
      <c r="C91" s="14" t="s">
        <v>35</v>
      </c>
      <c r="D91" s="14" t="s">
        <v>115</v>
      </c>
      <c r="E91" s="14" t="s">
        <v>113</v>
      </c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 t="s">
        <v>57</v>
      </c>
      <c r="U91" s="14"/>
      <c r="V91" s="15"/>
      <c r="W91" s="15"/>
      <c r="X91" s="15"/>
      <c r="Y91" s="15"/>
      <c r="Z91" s="13" t="s">
        <v>56</v>
      </c>
      <c r="AA91" s="16">
        <v>10000</v>
      </c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3" t="s">
        <v>56</v>
      </c>
    </row>
    <row r="92" spans="1:52" ht="17.100000000000001" customHeight="1">
      <c r="A92" s="8" t="s">
        <v>118</v>
      </c>
      <c r="B92" s="4" t="s">
        <v>30</v>
      </c>
      <c r="C92" s="4" t="s">
        <v>47</v>
      </c>
      <c r="D92" s="4" t="s">
        <v>33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6"/>
      <c r="W92" s="6"/>
      <c r="X92" s="6"/>
      <c r="Y92" s="6"/>
      <c r="Z92" s="8" t="s">
        <v>118</v>
      </c>
      <c r="AA92" s="7">
        <v>9240370</v>
      </c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>
        <v>6232100</v>
      </c>
      <c r="AQ92" s="7"/>
      <c r="AR92" s="7"/>
      <c r="AS92" s="7"/>
      <c r="AT92" s="7"/>
      <c r="AU92" s="7">
        <v>4680700</v>
      </c>
      <c r="AV92" s="7"/>
      <c r="AW92" s="7"/>
      <c r="AX92" s="7"/>
      <c r="AY92" s="7"/>
      <c r="AZ92" s="8" t="s">
        <v>118</v>
      </c>
    </row>
    <row r="93" spans="1:52" ht="34.15" customHeight="1">
      <c r="A93" s="8" t="s">
        <v>119</v>
      </c>
      <c r="B93" s="4" t="s">
        <v>30</v>
      </c>
      <c r="C93" s="4" t="s">
        <v>47</v>
      </c>
      <c r="D93" s="4" t="s">
        <v>101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6"/>
      <c r="W93" s="6"/>
      <c r="X93" s="6"/>
      <c r="Y93" s="6"/>
      <c r="Z93" s="8" t="s">
        <v>119</v>
      </c>
      <c r="AA93" s="7">
        <v>8635370</v>
      </c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>
        <v>5227100</v>
      </c>
      <c r="AQ93" s="7"/>
      <c r="AR93" s="7"/>
      <c r="AS93" s="7"/>
      <c r="AT93" s="7"/>
      <c r="AU93" s="7">
        <v>3675700</v>
      </c>
      <c r="AV93" s="7"/>
      <c r="AW93" s="7"/>
      <c r="AX93" s="7"/>
      <c r="AY93" s="7"/>
      <c r="AZ93" s="8" t="s">
        <v>119</v>
      </c>
    </row>
    <row r="94" spans="1:52" ht="34.15" customHeight="1">
      <c r="A94" s="9" t="s">
        <v>102</v>
      </c>
      <c r="B94" s="10" t="s">
        <v>30</v>
      </c>
      <c r="C94" s="10" t="s">
        <v>47</v>
      </c>
      <c r="D94" s="10" t="s">
        <v>101</v>
      </c>
      <c r="E94" s="10" t="s">
        <v>103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1"/>
      <c r="W94" s="11"/>
      <c r="X94" s="11"/>
      <c r="Y94" s="11"/>
      <c r="Z94" s="9" t="s">
        <v>102</v>
      </c>
      <c r="AA94" s="12">
        <v>8635370</v>
      </c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>
        <v>5227100</v>
      </c>
      <c r="AQ94" s="12"/>
      <c r="AR94" s="12"/>
      <c r="AS94" s="12"/>
      <c r="AT94" s="12"/>
      <c r="AU94" s="12">
        <v>3675700</v>
      </c>
      <c r="AV94" s="12"/>
      <c r="AW94" s="12"/>
      <c r="AX94" s="12"/>
      <c r="AY94" s="12"/>
      <c r="AZ94" s="9" t="s">
        <v>102</v>
      </c>
    </row>
    <row r="95" spans="1:52" ht="85.5" customHeight="1">
      <c r="A95" s="9" t="s">
        <v>104</v>
      </c>
      <c r="B95" s="10" t="s">
        <v>30</v>
      </c>
      <c r="C95" s="10" t="s">
        <v>47</v>
      </c>
      <c r="D95" s="10" t="s">
        <v>101</v>
      </c>
      <c r="E95" s="10" t="s">
        <v>105</v>
      </c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1"/>
      <c r="W95" s="11"/>
      <c r="X95" s="11"/>
      <c r="Y95" s="11"/>
      <c r="Z95" s="9" t="s">
        <v>104</v>
      </c>
      <c r="AA95" s="12">
        <v>8635370</v>
      </c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>
        <v>5227100</v>
      </c>
      <c r="AQ95" s="12"/>
      <c r="AR95" s="12"/>
      <c r="AS95" s="12"/>
      <c r="AT95" s="12"/>
      <c r="AU95" s="12">
        <v>3675700</v>
      </c>
      <c r="AV95" s="12"/>
      <c r="AW95" s="12"/>
      <c r="AX95" s="12"/>
      <c r="AY95" s="12"/>
      <c r="AZ95" s="9" t="s">
        <v>104</v>
      </c>
    </row>
    <row r="96" spans="1:52" ht="119.65" customHeight="1">
      <c r="A96" s="9" t="s">
        <v>106</v>
      </c>
      <c r="B96" s="10" t="s">
        <v>30</v>
      </c>
      <c r="C96" s="10" t="s">
        <v>47</v>
      </c>
      <c r="D96" s="10" t="s">
        <v>101</v>
      </c>
      <c r="E96" s="10" t="s">
        <v>107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1"/>
      <c r="W96" s="11"/>
      <c r="X96" s="11"/>
      <c r="Y96" s="11"/>
      <c r="Z96" s="9" t="s">
        <v>106</v>
      </c>
      <c r="AA96" s="12">
        <v>8635370</v>
      </c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>
        <v>5227100</v>
      </c>
      <c r="AQ96" s="12"/>
      <c r="AR96" s="12"/>
      <c r="AS96" s="12"/>
      <c r="AT96" s="12"/>
      <c r="AU96" s="12">
        <v>3675700</v>
      </c>
      <c r="AV96" s="12"/>
      <c r="AW96" s="12"/>
      <c r="AX96" s="12"/>
      <c r="AY96" s="12"/>
      <c r="AZ96" s="9" t="s">
        <v>106</v>
      </c>
    </row>
    <row r="97" spans="1:52" ht="222.4" customHeight="1">
      <c r="A97" s="17" t="s">
        <v>120</v>
      </c>
      <c r="B97" s="10" t="s">
        <v>30</v>
      </c>
      <c r="C97" s="10" t="s">
        <v>47</v>
      </c>
      <c r="D97" s="10" t="s">
        <v>101</v>
      </c>
      <c r="E97" s="10" t="s">
        <v>121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1"/>
      <c r="W97" s="11"/>
      <c r="X97" s="11"/>
      <c r="Y97" s="11"/>
      <c r="Z97" s="17" t="s">
        <v>120</v>
      </c>
      <c r="AA97" s="12">
        <v>8635370</v>
      </c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>
        <v>5227100</v>
      </c>
      <c r="AQ97" s="12"/>
      <c r="AR97" s="12"/>
      <c r="AS97" s="12"/>
      <c r="AT97" s="12"/>
      <c r="AU97" s="12">
        <v>3675700</v>
      </c>
      <c r="AV97" s="12"/>
      <c r="AW97" s="12"/>
      <c r="AX97" s="12"/>
      <c r="AY97" s="12"/>
      <c r="AZ97" s="17" t="s">
        <v>120</v>
      </c>
    </row>
    <row r="98" spans="1:52" ht="307.89999999999998" customHeight="1">
      <c r="A98" s="17" t="s">
        <v>122</v>
      </c>
      <c r="B98" s="10" t="s">
        <v>30</v>
      </c>
      <c r="C98" s="10" t="s">
        <v>47</v>
      </c>
      <c r="D98" s="10" t="s">
        <v>101</v>
      </c>
      <c r="E98" s="10" t="s">
        <v>123</v>
      </c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1"/>
      <c r="W98" s="11"/>
      <c r="X98" s="11"/>
      <c r="Y98" s="11"/>
      <c r="Z98" s="17" t="s">
        <v>122</v>
      </c>
      <c r="AA98" s="12">
        <v>7325700</v>
      </c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>
        <v>2500000</v>
      </c>
      <c r="AQ98" s="12"/>
      <c r="AR98" s="12"/>
      <c r="AS98" s="12"/>
      <c r="AT98" s="12"/>
      <c r="AU98" s="12">
        <v>3275700</v>
      </c>
      <c r="AV98" s="12"/>
      <c r="AW98" s="12"/>
      <c r="AX98" s="12"/>
      <c r="AY98" s="12"/>
      <c r="AZ98" s="17" t="s">
        <v>122</v>
      </c>
    </row>
    <row r="99" spans="1:52" ht="51.4" customHeight="1">
      <c r="A99" s="13" t="s">
        <v>56</v>
      </c>
      <c r="B99" s="14" t="s">
        <v>30</v>
      </c>
      <c r="C99" s="14" t="s">
        <v>47</v>
      </c>
      <c r="D99" s="14" t="s">
        <v>101</v>
      </c>
      <c r="E99" s="14" t="s">
        <v>123</v>
      </c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 t="s">
        <v>57</v>
      </c>
      <c r="U99" s="14"/>
      <c r="V99" s="15"/>
      <c r="W99" s="15"/>
      <c r="X99" s="15"/>
      <c r="Y99" s="15"/>
      <c r="Z99" s="13" t="s">
        <v>56</v>
      </c>
      <c r="AA99" s="16">
        <v>6920700</v>
      </c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>
        <v>2500000</v>
      </c>
      <c r="AQ99" s="16"/>
      <c r="AR99" s="16"/>
      <c r="AS99" s="16"/>
      <c r="AT99" s="16"/>
      <c r="AU99" s="16">
        <v>3275700</v>
      </c>
      <c r="AV99" s="16"/>
      <c r="AW99" s="16"/>
      <c r="AX99" s="16"/>
      <c r="AY99" s="16"/>
      <c r="AZ99" s="13" t="s">
        <v>56</v>
      </c>
    </row>
    <row r="100" spans="1:52" ht="34.15" customHeight="1">
      <c r="A100" s="13" t="s">
        <v>60</v>
      </c>
      <c r="B100" s="14" t="s">
        <v>30</v>
      </c>
      <c r="C100" s="14" t="s">
        <v>47</v>
      </c>
      <c r="D100" s="14" t="s">
        <v>101</v>
      </c>
      <c r="E100" s="14" t="s">
        <v>123</v>
      </c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 t="s">
        <v>61</v>
      </c>
      <c r="U100" s="14"/>
      <c r="V100" s="15"/>
      <c r="W100" s="15"/>
      <c r="X100" s="15"/>
      <c r="Y100" s="15"/>
      <c r="Z100" s="13" t="s">
        <v>60</v>
      </c>
      <c r="AA100" s="16">
        <v>405000</v>
      </c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3" t="s">
        <v>60</v>
      </c>
    </row>
    <row r="101" spans="1:52" ht="307.89999999999998" customHeight="1">
      <c r="A101" s="17" t="s">
        <v>124</v>
      </c>
      <c r="B101" s="10" t="s">
        <v>30</v>
      </c>
      <c r="C101" s="10" t="s">
        <v>47</v>
      </c>
      <c r="D101" s="10" t="s">
        <v>101</v>
      </c>
      <c r="E101" s="10" t="s">
        <v>125</v>
      </c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1"/>
      <c r="W101" s="11"/>
      <c r="X101" s="11"/>
      <c r="Y101" s="11"/>
      <c r="Z101" s="17" t="s">
        <v>124</v>
      </c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>
        <v>2327100</v>
      </c>
      <c r="AQ101" s="12"/>
      <c r="AR101" s="12"/>
      <c r="AS101" s="12"/>
      <c r="AT101" s="12"/>
      <c r="AU101" s="12"/>
      <c r="AV101" s="12"/>
      <c r="AW101" s="12"/>
      <c r="AX101" s="12"/>
      <c r="AY101" s="12"/>
      <c r="AZ101" s="17" t="s">
        <v>124</v>
      </c>
    </row>
    <row r="102" spans="1:52" ht="51.4" customHeight="1">
      <c r="A102" s="13" t="s">
        <v>56</v>
      </c>
      <c r="B102" s="14" t="s">
        <v>30</v>
      </c>
      <c r="C102" s="14" t="s">
        <v>47</v>
      </c>
      <c r="D102" s="14" t="s">
        <v>101</v>
      </c>
      <c r="E102" s="14" t="s">
        <v>125</v>
      </c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 t="s">
        <v>57</v>
      </c>
      <c r="U102" s="14"/>
      <c r="V102" s="15"/>
      <c r="W102" s="15"/>
      <c r="X102" s="15"/>
      <c r="Y102" s="15"/>
      <c r="Z102" s="13" t="s">
        <v>56</v>
      </c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>
        <v>2327100</v>
      </c>
      <c r="AQ102" s="16"/>
      <c r="AR102" s="16"/>
      <c r="AS102" s="16"/>
      <c r="AT102" s="16"/>
      <c r="AU102" s="16"/>
      <c r="AV102" s="16"/>
      <c r="AW102" s="16"/>
      <c r="AX102" s="16"/>
      <c r="AY102" s="16"/>
      <c r="AZ102" s="13" t="s">
        <v>56</v>
      </c>
    </row>
    <row r="103" spans="1:52" ht="307.89999999999998" customHeight="1">
      <c r="A103" s="17" t="s">
        <v>124</v>
      </c>
      <c r="B103" s="10" t="s">
        <v>30</v>
      </c>
      <c r="C103" s="10" t="s">
        <v>47</v>
      </c>
      <c r="D103" s="10" t="s">
        <v>101</v>
      </c>
      <c r="E103" s="10" t="s">
        <v>126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1"/>
      <c r="W103" s="11"/>
      <c r="X103" s="11"/>
      <c r="Y103" s="11"/>
      <c r="Z103" s="17" t="s">
        <v>124</v>
      </c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>
        <v>400000</v>
      </c>
      <c r="AQ103" s="12"/>
      <c r="AR103" s="12"/>
      <c r="AS103" s="12"/>
      <c r="AT103" s="12"/>
      <c r="AU103" s="12">
        <v>400000</v>
      </c>
      <c r="AV103" s="12"/>
      <c r="AW103" s="12"/>
      <c r="AX103" s="12"/>
      <c r="AY103" s="12"/>
      <c r="AZ103" s="17" t="s">
        <v>124</v>
      </c>
    </row>
    <row r="104" spans="1:52" ht="51.4" customHeight="1">
      <c r="A104" s="13" t="s">
        <v>56</v>
      </c>
      <c r="B104" s="14" t="s">
        <v>30</v>
      </c>
      <c r="C104" s="14" t="s">
        <v>47</v>
      </c>
      <c r="D104" s="14" t="s">
        <v>101</v>
      </c>
      <c r="E104" s="14" t="s">
        <v>126</v>
      </c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 t="s">
        <v>57</v>
      </c>
      <c r="U104" s="14"/>
      <c r="V104" s="15"/>
      <c r="W104" s="15"/>
      <c r="X104" s="15"/>
      <c r="Y104" s="15"/>
      <c r="Z104" s="13" t="s">
        <v>56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>
        <v>400000</v>
      </c>
      <c r="AQ104" s="16"/>
      <c r="AR104" s="16"/>
      <c r="AS104" s="16"/>
      <c r="AT104" s="16"/>
      <c r="AU104" s="16">
        <v>400000</v>
      </c>
      <c r="AV104" s="16"/>
      <c r="AW104" s="16"/>
      <c r="AX104" s="16"/>
      <c r="AY104" s="16"/>
      <c r="AZ104" s="13" t="s">
        <v>56</v>
      </c>
    </row>
    <row r="105" spans="1:52" ht="307.89999999999998" customHeight="1">
      <c r="A105" s="17" t="s">
        <v>124</v>
      </c>
      <c r="B105" s="10" t="s">
        <v>30</v>
      </c>
      <c r="C105" s="10" t="s">
        <v>47</v>
      </c>
      <c r="D105" s="10" t="s">
        <v>101</v>
      </c>
      <c r="E105" s="10" t="s">
        <v>127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1"/>
      <c r="W105" s="11"/>
      <c r="X105" s="11"/>
      <c r="Y105" s="11"/>
      <c r="Z105" s="17" t="s">
        <v>124</v>
      </c>
      <c r="AA105" s="12">
        <v>1309670</v>
      </c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7" t="s">
        <v>124</v>
      </c>
    </row>
    <row r="106" spans="1:52" ht="51.4" customHeight="1">
      <c r="A106" s="13" t="s">
        <v>56</v>
      </c>
      <c r="B106" s="14" t="s">
        <v>30</v>
      </c>
      <c r="C106" s="14" t="s">
        <v>47</v>
      </c>
      <c r="D106" s="14" t="s">
        <v>101</v>
      </c>
      <c r="E106" s="14" t="s">
        <v>127</v>
      </c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 t="s">
        <v>57</v>
      </c>
      <c r="U106" s="14"/>
      <c r="V106" s="15"/>
      <c r="W106" s="15"/>
      <c r="X106" s="15"/>
      <c r="Y106" s="15"/>
      <c r="Z106" s="13" t="s">
        <v>56</v>
      </c>
      <c r="AA106" s="16">
        <v>1309670</v>
      </c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3" t="s">
        <v>56</v>
      </c>
    </row>
    <row r="107" spans="1:52" ht="34.15" customHeight="1">
      <c r="A107" s="8" t="s">
        <v>128</v>
      </c>
      <c r="B107" s="4" t="s">
        <v>30</v>
      </c>
      <c r="C107" s="4" t="s">
        <v>47</v>
      </c>
      <c r="D107" s="4" t="s">
        <v>129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6"/>
      <c r="W107" s="6"/>
      <c r="X107" s="6"/>
      <c r="Y107" s="6"/>
      <c r="Z107" s="8" t="s">
        <v>128</v>
      </c>
      <c r="AA107" s="7">
        <v>605000</v>
      </c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>
        <v>1005000</v>
      </c>
      <c r="AQ107" s="7"/>
      <c r="AR107" s="7"/>
      <c r="AS107" s="7"/>
      <c r="AT107" s="7"/>
      <c r="AU107" s="7">
        <v>1005000</v>
      </c>
      <c r="AV107" s="7"/>
      <c r="AW107" s="7"/>
      <c r="AX107" s="7"/>
      <c r="AY107" s="7"/>
      <c r="AZ107" s="8" t="s">
        <v>128</v>
      </c>
    </row>
    <row r="108" spans="1:52" ht="34.15" customHeight="1">
      <c r="A108" s="9" t="s">
        <v>102</v>
      </c>
      <c r="B108" s="10" t="s">
        <v>30</v>
      </c>
      <c r="C108" s="10" t="s">
        <v>47</v>
      </c>
      <c r="D108" s="10" t="s">
        <v>129</v>
      </c>
      <c r="E108" s="10" t="s">
        <v>103</v>
      </c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1"/>
      <c r="W108" s="11"/>
      <c r="X108" s="11"/>
      <c r="Y108" s="11"/>
      <c r="Z108" s="9" t="s">
        <v>102</v>
      </c>
      <c r="AA108" s="12">
        <v>605000</v>
      </c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>
        <v>1005000</v>
      </c>
      <c r="AQ108" s="12"/>
      <c r="AR108" s="12"/>
      <c r="AS108" s="12"/>
      <c r="AT108" s="12"/>
      <c r="AU108" s="12">
        <v>1005000</v>
      </c>
      <c r="AV108" s="12"/>
      <c r="AW108" s="12"/>
      <c r="AX108" s="12"/>
      <c r="AY108" s="12"/>
      <c r="AZ108" s="9" t="s">
        <v>102</v>
      </c>
    </row>
    <row r="109" spans="1:52" ht="85.5" customHeight="1">
      <c r="A109" s="9" t="s">
        <v>104</v>
      </c>
      <c r="B109" s="10" t="s">
        <v>30</v>
      </c>
      <c r="C109" s="10" t="s">
        <v>47</v>
      </c>
      <c r="D109" s="10" t="s">
        <v>129</v>
      </c>
      <c r="E109" s="10" t="s">
        <v>105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1"/>
      <c r="W109" s="11"/>
      <c r="X109" s="11"/>
      <c r="Y109" s="11"/>
      <c r="Z109" s="9" t="s">
        <v>104</v>
      </c>
      <c r="AA109" s="12">
        <v>605000</v>
      </c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>
        <v>1005000</v>
      </c>
      <c r="AQ109" s="12"/>
      <c r="AR109" s="12"/>
      <c r="AS109" s="12"/>
      <c r="AT109" s="12"/>
      <c r="AU109" s="12">
        <v>1005000</v>
      </c>
      <c r="AV109" s="12"/>
      <c r="AW109" s="12"/>
      <c r="AX109" s="12"/>
      <c r="AY109" s="12"/>
      <c r="AZ109" s="9" t="s">
        <v>104</v>
      </c>
    </row>
    <row r="110" spans="1:52" ht="119.65" customHeight="1">
      <c r="A110" s="9" t="s">
        <v>106</v>
      </c>
      <c r="B110" s="10" t="s">
        <v>30</v>
      </c>
      <c r="C110" s="10" t="s">
        <v>47</v>
      </c>
      <c r="D110" s="10" t="s">
        <v>129</v>
      </c>
      <c r="E110" s="10" t="s">
        <v>107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1"/>
      <c r="W110" s="11"/>
      <c r="X110" s="11"/>
      <c r="Y110" s="11"/>
      <c r="Z110" s="9" t="s">
        <v>106</v>
      </c>
      <c r="AA110" s="12">
        <v>605000</v>
      </c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>
        <v>1005000</v>
      </c>
      <c r="AQ110" s="12"/>
      <c r="AR110" s="12"/>
      <c r="AS110" s="12"/>
      <c r="AT110" s="12"/>
      <c r="AU110" s="12">
        <v>1005000</v>
      </c>
      <c r="AV110" s="12"/>
      <c r="AW110" s="12"/>
      <c r="AX110" s="12"/>
      <c r="AY110" s="12"/>
      <c r="AZ110" s="9" t="s">
        <v>106</v>
      </c>
    </row>
    <row r="111" spans="1:52" ht="188.1" customHeight="1">
      <c r="A111" s="17" t="s">
        <v>130</v>
      </c>
      <c r="B111" s="10" t="s">
        <v>30</v>
      </c>
      <c r="C111" s="10" t="s">
        <v>47</v>
      </c>
      <c r="D111" s="10" t="s">
        <v>129</v>
      </c>
      <c r="E111" s="10" t="s">
        <v>131</v>
      </c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1"/>
      <c r="W111" s="11"/>
      <c r="X111" s="11"/>
      <c r="Y111" s="11"/>
      <c r="Z111" s="17" t="s">
        <v>130</v>
      </c>
      <c r="AA111" s="12">
        <v>605000</v>
      </c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>
        <v>1005000</v>
      </c>
      <c r="AQ111" s="12"/>
      <c r="AR111" s="12"/>
      <c r="AS111" s="12"/>
      <c r="AT111" s="12"/>
      <c r="AU111" s="12">
        <v>1005000</v>
      </c>
      <c r="AV111" s="12"/>
      <c r="AW111" s="12"/>
      <c r="AX111" s="12"/>
      <c r="AY111" s="12"/>
      <c r="AZ111" s="17" t="s">
        <v>130</v>
      </c>
    </row>
    <row r="112" spans="1:52" ht="222.4" customHeight="1">
      <c r="A112" s="17" t="s">
        <v>132</v>
      </c>
      <c r="B112" s="10" t="s">
        <v>30</v>
      </c>
      <c r="C112" s="10" t="s">
        <v>47</v>
      </c>
      <c r="D112" s="10" t="s">
        <v>129</v>
      </c>
      <c r="E112" s="10" t="s">
        <v>133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1"/>
      <c r="W112" s="11"/>
      <c r="X112" s="11"/>
      <c r="Y112" s="11"/>
      <c r="Z112" s="17" t="s">
        <v>132</v>
      </c>
      <c r="AA112" s="12">
        <v>5000</v>
      </c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>
        <v>5000</v>
      </c>
      <c r="AQ112" s="12"/>
      <c r="AR112" s="12"/>
      <c r="AS112" s="12"/>
      <c r="AT112" s="12"/>
      <c r="AU112" s="12">
        <v>5000</v>
      </c>
      <c r="AV112" s="12"/>
      <c r="AW112" s="12"/>
      <c r="AX112" s="12"/>
      <c r="AY112" s="12"/>
      <c r="AZ112" s="17" t="s">
        <v>132</v>
      </c>
    </row>
    <row r="113" spans="1:52" ht="51.4" customHeight="1">
      <c r="A113" s="13" t="s">
        <v>56</v>
      </c>
      <c r="B113" s="14" t="s">
        <v>30</v>
      </c>
      <c r="C113" s="14" t="s">
        <v>47</v>
      </c>
      <c r="D113" s="14" t="s">
        <v>129</v>
      </c>
      <c r="E113" s="14" t="s">
        <v>133</v>
      </c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 t="s">
        <v>57</v>
      </c>
      <c r="U113" s="14"/>
      <c r="V113" s="15"/>
      <c r="W113" s="15"/>
      <c r="X113" s="15"/>
      <c r="Y113" s="15"/>
      <c r="Z113" s="13" t="s">
        <v>56</v>
      </c>
      <c r="AA113" s="16">
        <v>5000</v>
      </c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>
        <v>5000</v>
      </c>
      <c r="AQ113" s="16"/>
      <c r="AR113" s="16"/>
      <c r="AS113" s="16"/>
      <c r="AT113" s="16"/>
      <c r="AU113" s="16">
        <v>5000</v>
      </c>
      <c r="AV113" s="16"/>
      <c r="AW113" s="16"/>
      <c r="AX113" s="16"/>
      <c r="AY113" s="16"/>
      <c r="AZ113" s="13" t="s">
        <v>56</v>
      </c>
    </row>
    <row r="114" spans="1:52" ht="222.4" customHeight="1">
      <c r="A114" s="17" t="s">
        <v>134</v>
      </c>
      <c r="B114" s="10" t="s">
        <v>30</v>
      </c>
      <c r="C114" s="10" t="s">
        <v>47</v>
      </c>
      <c r="D114" s="10" t="s">
        <v>129</v>
      </c>
      <c r="E114" s="10" t="s">
        <v>135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1"/>
      <c r="W114" s="11"/>
      <c r="X114" s="11"/>
      <c r="Y114" s="11"/>
      <c r="Z114" s="17" t="s">
        <v>134</v>
      </c>
      <c r="AA114" s="12">
        <v>600000</v>
      </c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>
        <v>1000000</v>
      </c>
      <c r="AQ114" s="12"/>
      <c r="AR114" s="12"/>
      <c r="AS114" s="12"/>
      <c r="AT114" s="12"/>
      <c r="AU114" s="12">
        <v>1000000</v>
      </c>
      <c r="AV114" s="12"/>
      <c r="AW114" s="12"/>
      <c r="AX114" s="12"/>
      <c r="AY114" s="12"/>
      <c r="AZ114" s="17" t="s">
        <v>134</v>
      </c>
    </row>
    <row r="115" spans="1:52" ht="51.4" customHeight="1">
      <c r="A115" s="13" t="s">
        <v>56</v>
      </c>
      <c r="B115" s="14" t="s">
        <v>30</v>
      </c>
      <c r="C115" s="14" t="s">
        <v>47</v>
      </c>
      <c r="D115" s="14" t="s">
        <v>129</v>
      </c>
      <c r="E115" s="14" t="s">
        <v>135</v>
      </c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 t="s">
        <v>57</v>
      </c>
      <c r="U115" s="14"/>
      <c r="V115" s="15"/>
      <c r="W115" s="15"/>
      <c r="X115" s="15"/>
      <c r="Y115" s="15"/>
      <c r="Z115" s="13" t="s">
        <v>56</v>
      </c>
      <c r="AA115" s="16">
        <v>600000</v>
      </c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>
        <v>1000000</v>
      </c>
      <c r="AQ115" s="16"/>
      <c r="AR115" s="16"/>
      <c r="AS115" s="16"/>
      <c r="AT115" s="16"/>
      <c r="AU115" s="16">
        <v>1000000</v>
      </c>
      <c r="AV115" s="16"/>
      <c r="AW115" s="16"/>
      <c r="AX115" s="16"/>
      <c r="AY115" s="16"/>
      <c r="AZ115" s="13" t="s">
        <v>56</v>
      </c>
    </row>
    <row r="116" spans="1:52" ht="34.15" customHeight="1">
      <c r="A116" s="8" t="s">
        <v>136</v>
      </c>
      <c r="B116" s="4" t="s">
        <v>30</v>
      </c>
      <c r="C116" s="4" t="s">
        <v>137</v>
      </c>
      <c r="D116" s="4" t="s">
        <v>33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6"/>
      <c r="W116" s="6"/>
      <c r="X116" s="6"/>
      <c r="Y116" s="6"/>
      <c r="Z116" s="8" t="s">
        <v>136</v>
      </c>
      <c r="AA116" s="7">
        <v>22261544</v>
      </c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>
        <v>8682190</v>
      </c>
      <c r="AQ116" s="7"/>
      <c r="AR116" s="7"/>
      <c r="AS116" s="7"/>
      <c r="AT116" s="7"/>
      <c r="AU116" s="7">
        <v>8915980</v>
      </c>
      <c r="AV116" s="7"/>
      <c r="AW116" s="7"/>
      <c r="AX116" s="7"/>
      <c r="AY116" s="7"/>
      <c r="AZ116" s="8" t="s">
        <v>136</v>
      </c>
    </row>
    <row r="117" spans="1:52" ht="17.100000000000001" customHeight="1">
      <c r="A117" s="8" t="s">
        <v>138</v>
      </c>
      <c r="B117" s="4" t="s">
        <v>30</v>
      </c>
      <c r="C117" s="4" t="s">
        <v>137</v>
      </c>
      <c r="D117" s="4" t="s">
        <v>32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6"/>
      <c r="W117" s="6"/>
      <c r="X117" s="6"/>
      <c r="Y117" s="6"/>
      <c r="Z117" s="8" t="s">
        <v>138</v>
      </c>
      <c r="AA117" s="7">
        <v>1596260</v>
      </c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>
        <v>1302520</v>
      </c>
      <c r="AQ117" s="7"/>
      <c r="AR117" s="7"/>
      <c r="AS117" s="7"/>
      <c r="AT117" s="7"/>
      <c r="AU117" s="7">
        <v>1316620</v>
      </c>
      <c r="AV117" s="7"/>
      <c r="AW117" s="7"/>
      <c r="AX117" s="7"/>
      <c r="AY117" s="7"/>
      <c r="AZ117" s="8" t="s">
        <v>138</v>
      </c>
    </row>
    <row r="118" spans="1:52" ht="34.15" customHeight="1">
      <c r="A118" s="9" t="s">
        <v>36</v>
      </c>
      <c r="B118" s="10" t="s">
        <v>30</v>
      </c>
      <c r="C118" s="10" t="s">
        <v>137</v>
      </c>
      <c r="D118" s="10" t="s">
        <v>32</v>
      </c>
      <c r="E118" s="10" t="s">
        <v>37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1"/>
      <c r="W118" s="11"/>
      <c r="X118" s="11"/>
      <c r="Y118" s="11"/>
      <c r="Z118" s="9" t="s">
        <v>36</v>
      </c>
      <c r="AA118" s="12">
        <v>117300</v>
      </c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9" t="s">
        <v>36</v>
      </c>
    </row>
    <row r="119" spans="1:52" ht="34.15" customHeight="1">
      <c r="A119" s="9" t="s">
        <v>66</v>
      </c>
      <c r="B119" s="10" t="s">
        <v>30</v>
      </c>
      <c r="C119" s="10" t="s">
        <v>137</v>
      </c>
      <c r="D119" s="10" t="s">
        <v>32</v>
      </c>
      <c r="E119" s="10" t="s">
        <v>67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1"/>
      <c r="W119" s="11"/>
      <c r="X119" s="11"/>
      <c r="Y119" s="11"/>
      <c r="Z119" s="9" t="s">
        <v>66</v>
      </c>
      <c r="AA119" s="12">
        <v>117300</v>
      </c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9" t="s">
        <v>66</v>
      </c>
    </row>
    <row r="120" spans="1:52" ht="34.15" customHeight="1">
      <c r="A120" s="9" t="s">
        <v>68</v>
      </c>
      <c r="B120" s="10" t="s">
        <v>30</v>
      </c>
      <c r="C120" s="10" t="s">
        <v>137</v>
      </c>
      <c r="D120" s="10" t="s">
        <v>32</v>
      </c>
      <c r="E120" s="10" t="s">
        <v>69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1"/>
      <c r="W120" s="11"/>
      <c r="X120" s="11"/>
      <c r="Y120" s="11"/>
      <c r="Z120" s="9" t="s">
        <v>68</v>
      </c>
      <c r="AA120" s="12">
        <v>117300</v>
      </c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9" t="s">
        <v>68</v>
      </c>
    </row>
    <row r="121" spans="1:52" ht="51.4" customHeight="1">
      <c r="A121" s="9" t="s">
        <v>139</v>
      </c>
      <c r="B121" s="10" t="s">
        <v>30</v>
      </c>
      <c r="C121" s="10" t="s">
        <v>137</v>
      </c>
      <c r="D121" s="10" t="s">
        <v>32</v>
      </c>
      <c r="E121" s="10" t="s">
        <v>140</v>
      </c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1"/>
      <c r="W121" s="11"/>
      <c r="X121" s="11"/>
      <c r="Y121" s="11"/>
      <c r="Z121" s="9" t="s">
        <v>139</v>
      </c>
      <c r="AA121" s="12">
        <v>97800</v>
      </c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9" t="s">
        <v>139</v>
      </c>
    </row>
    <row r="122" spans="1:52" ht="34.15" customHeight="1">
      <c r="A122" s="13" t="s">
        <v>76</v>
      </c>
      <c r="B122" s="14" t="s">
        <v>30</v>
      </c>
      <c r="C122" s="14" t="s">
        <v>137</v>
      </c>
      <c r="D122" s="14" t="s">
        <v>32</v>
      </c>
      <c r="E122" s="14" t="s">
        <v>140</v>
      </c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 t="s">
        <v>77</v>
      </c>
      <c r="U122" s="14"/>
      <c r="V122" s="15"/>
      <c r="W122" s="15"/>
      <c r="X122" s="15"/>
      <c r="Y122" s="15"/>
      <c r="Z122" s="13" t="s">
        <v>76</v>
      </c>
      <c r="AA122" s="16">
        <v>97800</v>
      </c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3" t="s">
        <v>76</v>
      </c>
    </row>
    <row r="123" spans="1:52" ht="68.45" customHeight="1">
      <c r="A123" s="9" t="s">
        <v>141</v>
      </c>
      <c r="B123" s="10" t="s">
        <v>30</v>
      </c>
      <c r="C123" s="10" t="s">
        <v>137</v>
      </c>
      <c r="D123" s="10" t="s">
        <v>32</v>
      </c>
      <c r="E123" s="10" t="s">
        <v>142</v>
      </c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1"/>
      <c r="W123" s="11"/>
      <c r="X123" s="11"/>
      <c r="Y123" s="11"/>
      <c r="Z123" s="9" t="s">
        <v>141</v>
      </c>
      <c r="AA123" s="12">
        <v>19500</v>
      </c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9" t="s">
        <v>141</v>
      </c>
    </row>
    <row r="124" spans="1:52" ht="34.15" customHeight="1">
      <c r="A124" s="13" t="s">
        <v>76</v>
      </c>
      <c r="B124" s="14" t="s">
        <v>30</v>
      </c>
      <c r="C124" s="14" t="s">
        <v>137</v>
      </c>
      <c r="D124" s="14" t="s">
        <v>32</v>
      </c>
      <c r="E124" s="14" t="s">
        <v>142</v>
      </c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 t="s">
        <v>77</v>
      </c>
      <c r="U124" s="14"/>
      <c r="V124" s="15"/>
      <c r="W124" s="15"/>
      <c r="X124" s="15"/>
      <c r="Y124" s="15"/>
      <c r="Z124" s="13" t="s">
        <v>76</v>
      </c>
      <c r="AA124" s="16">
        <v>19500</v>
      </c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3" t="s">
        <v>76</v>
      </c>
    </row>
    <row r="125" spans="1:52" ht="34.15" customHeight="1">
      <c r="A125" s="9" t="s">
        <v>102</v>
      </c>
      <c r="B125" s="10" t="s">
        <v>30</v>
      </c>
      <c r="C125" s="10" t="s">
        <v>137</v>
      </c>
      <c r="D125" s="10" t="s">
        <v>32</v>
      </c>
      <c r="E125" s="10" t="s">
        <v>103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1"/>
      <c r="W125" s="11"/>
      <c r="X125" s="11"/>
      <c r="Y125" s="11"/>
      <c r="Z125" s="9" t="s">
        <v>102</v>
      </c>
      <c r="AA125" s="12">
        <v>1478960</v>
      </c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>
        <v>1302520</v>
      </c>
      <c r="AQ125" s="12"/>
      <c r="AR125" s="12"/>
      <c r="AS125" s="12"/>
      <c r="AT125" s="12"/>
      <c r="AU125" s="12">
        <v>1316620</v>
      </c>
      <c r="AV125" s="12"/>
      <c r="AW125" s="12"/>
      <c r="AX125" s="12"/>
      <c r="AY125" s="12"/>
      <c r="AZ125" s="9" t="s">
        <v>102</v>
      </c>
    </row>
    <row r="126" spans="1:52" ht="85.5" customHeight="1">
      <c r="A126" s="9" t="s">
        <v>104</v>
      </c>
      <c r="B126" s="10" t="s">
        <v>30</v>
      </c>
      <c r="C126" s="10" t="s">
        <v>137</v>
      </c>
      <c r="D126" s="10" t="s">
        <v>32</v>
      </c>
      <c r="E126" s="10" t="s">
        <v>105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1"/>
      <c r="W126" s="11"/>
      <c r="X126" s="11"/>
      <c r="Y126" s="11"/>
      <c r="Z126" s="9" t="s">
        <v>104</v>
      </c>
      <c r="AA126" s="12">
        <v>1478960</v>
      </c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>
        <v>1302520</v>
      </c>
      <c r="AQ126" s="12"/>
      <c r="AR126" s="12"/>
      <c r="AS126" s="12"/>
      <c r="AT126" s="12"/>
      <c r="AU126" s="12">
        <v>1316620</v>
      </c>
      <c r="AV126" s="12"/>
      <c r="AW126" s="12"/>
      <c r="AX126" s="12"/>
      <c r="AY126" s="12"/>
      <c r="AZ126" s="9" t="s">
        <v>104</v>
      </c>
    </row>
    <row r="127" spans="1:52" ht="119.65" customHeight="1">
      <c r="A127" s="9" t="s">
        <v>106</v>
      </c>
      <c r="B127" s="10" t="s">
        <v>30</v>
      </c>
      <c r="C127" s="10" t="s">
        <v>137</v>
      </c>
      <c r="D127" s="10" t="s">
        <v>32</v>
      </c>
      <c r="E127" s="10" t="s">
        <v>107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1"/>
      <c r="W127" s="11"/>
      <c r="X127" s="11"/>
      <c r="Y127" s="11"/>
      <c r="Z127" s="9" t="s">
        <v>106</v>
      </c>
      <c r="AA127" s="12">
        <v>1478960</v>
      </c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>
        <v>1302520</v>
      </c>
      <c r="AQ127" s="12"/>
      <c r="AR127" s="12"/>
      <c r="AS127" s="12"/>
      <c r="AT127" s="12"/>
      <c r="AU127" s="12">
        <v>1316620</v>
      </c>
      <c r="AV127" s="12"/>
      <c r="AW127" s="12"/>
      <c r="AX127" s="12"/>
      <c r="AY127" s="12"/>
      <c r="AZ127" s="9" t="s">
        <v>106</v>
      </c>
    </row>
    <row r="128" spans="1:52" ht="222.4" customHeight="1">
      <c r="A128" s="17" t="s">
        <v>120</v>
      </c>
      <c r="B128" s="10" t="s">
        <v>30</v>
      </c>
      <c r="C128" s="10" t="s">
        <v>137</v>
      </c>
      <c r="D128" s="10" t="s">
        <v>32</v>
      </c>
      <c r="E128" s="10" t="s">
        <v>121</v>
      </c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1"/>
      <c r="W128" s="11"/>
      <c r="X128" s="11"/>
      <c r="Y128" s="11"/>
      <c r="Z128" s="17" t="s">
        <v>120</v>
      </c>
      <c r="AA128" s="12">
        <v>1478960</v>
      </c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>
        <v>1302520</v>
      </c>
      <c r="AQ128" s="12"/>
      <c r="AR128" s="12"/>
      <c r="AS128" s="12"/>
      <c r="AT128" s="12"/>
      <c r="AU128" s="12">
        <v>1316620</v>
      </c>
      <c r="AV128" s="12"/>
      <c r="AW128" s="12"/>
      <c r="AX128" s="12"/>
      <c r="AY128" s="12"/>
      <c r="AZ128" s="17" t="s">
        <v>120</v>
      </c>
    </row>
    <row r="129" spans="1:52" ht="307.89999999999998" customHeight="1">
      <c r="A129" s="17" t="s">
        <v>143</v>
      </c>
      <c r="B129" s="10" t="s">
        <v>30</v>
      </c>
      <c r="C129" s="10" t="s">
        <v>137</v>
      </c>
      <c r="D129" s="10" t="s">
        <v>32</v>
      </c>
      <c r="E129" s="10" t="s">
        <v>144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1"/>
      <c r="W129" s="11"/>
      <c r="X129" s="11"/>
      <c r="Y129" s="11"/>
      <c r="Z129" s="17" t="s">
        <v>143</v>
      </c>
      <c r="AA129" s="12">
        <v>278960</v>
      </c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>
        <v>352520</v>
      </c>
      <c r="AQ129" s="12"/>
      <c r="AR129" s="12"/>
      <c r="AS129" s="12"/>
      <c r="AT129" s="12"/>
      <c r="AU129" s="12">
        <v>366620</v>
      </c>
      <c r="AV129" s="12"/>
      <c r="AW129" s="12"/>
      <c r="AX129" s="12"/>
      <c r="AY129" s="12"/>
      <c r="AZ129" s="17" t="s">
        <v>143</v>
      </c>
    </row>
    <row r="130" spans="1:52" ht="51.4" customHeight="1">
      <c r="A130" s="13" t="s">
        <v>56</v>
      </c>
      <c r="B130" s="14" t="s">
        <v>30</v>
      </c>
      <c r="C130" s="14" t="s">
        <v>137</v>
      </c>
      <c r="D130" s="14" t="s">
        <v>32</v>
      </c>
      <c r="E130" s="14" t="s">
        <v>144</v>
      </c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 t="s">
        <v>57</v>
      </c>
      <c r="U130" s="14"/>
      <c r="V130" s="15"/>
      <c r="W130" s="15"/>
      <c r="X130" s="15"/>
      <c r="Y130" s="15"/>
      <c r="Z130" s="13" t="s">
        <v>56</v>
      </c>
      <c r="AA130" s="16">
        <v>278960</v>
      </c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>
        <v>352520</v>
      </c>
      <c r="AQ130" s="16"/>
      <c r="AR130" s="16"/>
      <c r="AS130" s="16"/>
      <c r="AT130" s="16"/>
      <c r="AU130" s="16">
        <v>366620</v>
      </c>
      <c r="AV130" s="16"/>
      <c r="AW130" s="16"/>
      <c r="AX130" s="16"/>
      <c r="AY130" s="16"/>
      <c r="AZ130" s="13" t="s">
        <v>56</v>
      </c>
    </row>
    <row r="131" spans="1:52" ht="307.89999999999998" customHeight="1">
      <c r="A131" s="17" t="s">
        <v>145</v>
      </c>
      <c r="B131" s="10" t="s">
        <v>30</v>
      </c>
      <c r="C131" s="10" t="s">
        <v>137</v>
      </c>
      <c r="D131" s="10" t="s">
        <v>32</v>
      </c>
      <c r="E131" s="10" t="s">
        <v>146</v>
      </c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1"/>
      <c r="W131" s="11"/>
      <c r="X131" s="11"/>
      <c r="Y131" s="11"/>
      <c r="Z131" s="17" t="s">
        <v>145</v>
      </c>
      <c r="AA131" s="12">
        <v>1200000</v>
      </c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>
        <v>950000</v>
      </c>
      <c r="AQ131" s="12"/>
      <c r="AR131" s="12"/>
      <c r="AS131" s="12"/>
      <c r="AT131" s="12"/>
      <c r="AU131" s="12">
        <v>950000</v>
      </c>
      <c r="AV131" s="12"/>
      <c r="AW131" s="12"/>
      <c r="AX131" s="12"/>
      <c r="AY131" s="12"/>
      <c r="AZ131" s="17" t="s">
        <v>145</v>
      </c>
    </row>
    <row r="132" spans="1:52" ht="51.4" customHeight="1">
      <c r="A132" s="13" t="s">
        <v>56</v>
      </c>
      <c r="B132" s="14" t="s">
        <v>30</v>
      </c>
      <c r="C132" s="14" t="s">
        <v>137</v>
      </c>
      <c r="D132" s="14" t="s">
        <v>32</v>
      </c>
      <c r="E132" s="14" t="s">
        <v>146</v>
      </c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 t="s">
        <v>57</v>
      </c>
      <c r="U132" s="14"/>
      <c r="V132" s="15"/>
      <c r="W132" s="15"/>
      <c r="X132" s="15"/>
      <c r="Y132" s="15"/>
      <c r="Z132" s="13" t="s">
        <v>56</v>
      </c>
      <c r="AA132" s="16">
        <v>1198279.47</v>
      </c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>
        <v>950000</v>
      </c>
      <c r="AQ132" s="16"/>
      <c r="AR132" s="16"/>
      <c r="AS132" s="16"/>
      <c r="AT132" s="16"/>
      <c r="AU132" s="16">
        <v>950000</v>
      </c>
      <c r="AV132" s="16"/>
      <c r="AW132" s="16"/>
      <c r="AX132" s="16"/>
      <c r="AY132" s="16"/>
      <c r="AZ132" s="13" t="s">
        <v>56</v>
      </c>
    </row>
    <row r="133" spans="1:52" ht="34.15" customHeight="1">
      <c r="A133" s="13" t="s">
        <v>60</v>
      </c>
      <c r="B133" s="14" t="s">
        <v>30</v>
      </c>
      <c r="C133" s="14" t="s">
        <v>137</v>
      </c>
      <c r="D133" s="14" t="s">
        <v>32</v>
      </c>
      <c r="E133" s="14" t="s">
        <v>146</v>
      </c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 t="s">
        <v>61</v>
      </c>
      <c r="U133" s="14"/>
      <c r="V133" s="15"/>
      <c r="W133" s="15"/>
      <c r="X133" s="15"/>
      <c r="Y133" s="15"/>
      <c r="Z133" s="13" t="s">
        <v>60</v>
      </c>
      <c r="AA133" s="16">
        <v>1720.53</v>
      </c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3" t="s">
        <v>60</v>
      </c>
    </row>
    <row r="134" spans="1:52" ht="17.100000000000001" customHeight="1">
      <c r="A134" s="8" t="s">
        <v>147</v>
      </c>
      <c r="B134" s="4" t="s">
        <v>30</v>
      </c>
      <c r="C134" s="4" t="s">
        <v>137</v>
      </c>
      <c r="D134" s="4" t="s">
        <v>95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6"/>
      <c r="W134" s="6"/>
      <c r="X134" s="6"/>
      <c r="Y134" s="6"/>
      <c r="Z134" s="8" t="s">
        <v>147</v>
      </c>
      <c r="AA134" s="7">
        <v>480380</v>
      </c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>
        <v>50000</v>
      </c>
      <c r="AQ134" s="7"/>
      <c r="AR134" s="7"/>
      <c r="AS134" s="7"/>
      <c r="AT134" s="7"/>
      <c r="AU134" s="7">
        <v>50000</v>
      </c>
      <c r="AV134" s="7"/>
      <c r="AW134" s="7"/>
      <c r="AX134" s="7"/>
      <c r="AY134" s="7"/>
      <c r="AZ134" s="8" t="s">
        <v>147</v>
      </c>
    </row>
    <row r="135" spans="1:52" ht="34.15" customHeight="1">
      <c r="A135" s="9" t="s">
        <v>36</v>
      </c>
      <c r="B135" s="10" t="s">
        <v>30</v>
      </c>
      <c r="C135" s="10" t="s">
        <v>137</v>
      </c>
      <c r="D135" s="10" t="s">
        <v>95</v>
      </c>
      <c r="E135" s="10" t="s">
        <v>37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1"/>
      <c r="W135" s="11"/>
      <c r="X135" s="11"/>
      <c r="Y135" s="11"/>
      <c r="Z135" s="9" t="s">
        <v>36</v>
      </c>
      <c r="AA135" s="12">
        <v>130380</v>
      </c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9" t="s">
        <v>36</v>
      </c>
    </row>
    <row r="136" spans="1:52" ht="34.15" customHeight="1">
      <c r="A136" s="9" t="s">
        <v>66</v>
      </c>
      <c r="B136" s="10" t="s">
        <v>30</v>
      </c>
      <c r="C136" s="10" t="s">
        <v>137</v>
      </c>
      <c r="D136" s="10" t="s">
        <v>95</v>
      </c>
      <c r="E136" s="10" t="s">
        <v>67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1"/>
      <c r="W136" s="11"/>
      <c r="X136" s="11"/>
      <c r="Y136" s="11"/>
      <c r="Z136" s="9" t="s">
        <v>66</v>
      </c>
      <c r="AA136" s="12">
        <v>130380</v>
      </c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9" t="s">
        <v>66</v>
      </c>
    </row>
    <row r="137" spans="1:52" ht="34.15" customHeight="1">
      <c r="A137" s="9" t="s">
        <v>68</v>
      </c>
      <c r="B137" s="10" t="s">
        <v>30</v>
      </c>
      <c r="C137" s="10" t="s">
        <v>137</v>
      </c>
      <c r="D137" s="10" t="s">
        <v>95</v>
      </c>
      <c r="E137" s="10" t="s">
        <v>69</v>
      </c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1"/>
      <c r="W137" s="11"/>
      <c r="X137" s="11"/>
      <c r="Y137" s="11"/>
      <c r="Z137" s="9" t="s">
        <v>68</v>
      </c>
      <c r="AA137" s="12">
        <v>130380</v>
      </c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9" t="s">
        <v>68</v>
      </c>
    </row>
    <row r="138" spans="1:52" ht="85.5" customHeight="1">
      <c r="A138" s="9" t="s">
        <v>148</v>
      </c>
      <c r="B138" s="10" t="s">
        <v>30</v>
      </c>
      <c r="C138" s="10" t="s">
        <v>137</v>
      </c>
      <c r="D138" s="10" t="s">
        <v>95</v>
      </c>
      <c r="E138" s="10" t="s">
        <v>149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1"/>
      <c r="W138" s="11"/>
      <c r="X138" s="11"/>
      <c r="Y138" s="11"/>
      <c r="Z138" s="9" t="s">
        <v>148</v>
      </c>
      <c r="AA138" s="12">
        <v>43460</v>
      </c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9" t="s">
        <v>148</v>
      </c>
    </row>
    <row r="139" spans="1:52" ht="34.15" customHeight="1">
      <c r="A139" s="13" t="s">
        <v>76</v>
      </c>
      <c r="B139" s="14" t="s">
        <v>30</v>
      </c>
      <c r="C139" s="14" t="s">
        <v>137</v>
      </c>
      <c r="D139" s="14" t="s">
        <v>95</v>
      </c>
      <c r="E139" s="14" t="s">
        <v>149</v>
      </c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 t="s">
        <v>77</v>
      </c>
      <c r="U139" s="14"/>
      <c r="V139" s="15"/>
      <c r="W139" s="15"/>
      <c r="X139" s="15"/>
      <c r="Y139" s="15"/>
      <c r="Z139" s="13" t="s">
        <v>76</v>
      </c>
      <c r="AA139" s="16">
        <v>43460</v>
      </c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3" t="s">
        <v>76</v>
      </c>
    </row>
    <row r="140" spans="1:52" ht="68.45" customHeight="1">
      <c r="A140" s="9" t="s">
        <v>150</v>
      </c>
      <c r="B140" s="10" t="s">
        <v>30</v>
      </c>
      <c r="C140" s="10" t="s">
        <v>137</v>
      </c>
      <c r="D140" s="10" t="s">
        <v>95</v>
      </c>
      <c r="E140" s="10" t="s">
        <v>151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1"/>
      <c r="W140" s="11"/>
      <c r="X140" s="11"/>
      <c r="Y140" s="11"/>
      <c r="Z140" s="9" t="s">
        <v>150</v>
      </c>
      <c r="AA140" s="12">
        <v>86920</v>
      </c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9" t="s">
        <v>150</v>
      </c>
    </row>
    <row r="141" spans="1:52" ht="34.15" customHeight="1">
      <c r="A141" s="13" t="s">
        <v>76</v>
      </c>
      <c r="B141" s="14" t="s">
        <v>30</v>
      </c>
      <c r="C141" s="14" t="s">
        <v>137</v>
      </c>
      <c r="D141" s="14" t="s">
        <v>95</v>
      </c>
      <c r="E141" s="14" t="s">
        <v>151</v>
      </c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 t="s">
        <v>77</v>
      </c>
      <c r="U141" s="14"/>
      <c r="V141" s="15"/>
      <c r="W141" s="15"/>
      <c r="X141" s="15"/>
      <c r="Y141" s="15"/>
      <c r="Z141" s="13" t="s">
        <v>76</v>
      </c>
      <c r="AA141" s="16">
        <v>86920</v>
      </c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3" t="s">
        <v>76</v>
      </c>
    </row>
    <row r="142" spans="1:52" ht="34.15" customHeight="1">
      <c r="A142" s="9" t="s">
        <v>102</v>
      </c>
      <c r="B142" s="10" t="s">
        <v>30</v>
      </c>
      <c r="C142" s="10" t="s">
        <v>137</v>
      </c>
      <c r="D142" s="10" t="s">
        <v>95</v>
      </c>
      <c r="E142" s="10" t="s">
        <v>103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1"/>
      <c r="W142" s="11"/>
      <c r="X142" s="11"/>
      <c r="Y142" s="11"/>
      <c r="Z142" s="9" t="s">
        <v>102</v>
      </c>
      <c r="AA142" s="12">
        <v>350000</v>
      </c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>
        <v>50000</v>
      </c>
      <c r="AQ142" s="12"/>
      <c r="AR142" s="12"/>
      <c r="AS142" s="12"/>
      <c r="AT142" s="12"/>
      <c r="AU142" s="12">
        <v>50000</v>
      </c>
      <c r="AV142" s="12"/>
      <c r="AW142" s="12"/>
      <c r="AX142" s="12"/>
      <c r="AY142" s="12"/>
      <c r="AZ142" s="9" t="s">
        <v>102</v>
      </c>
    </row>
    <row r="143" spans="1:52" ht="85.5" customHeight="1">
      <c r="A143" s="9" t="s">
        <v>104</v>
      </c>
      <c r="B143" s="10" t="s">
        <v>30</v>
      </c>
      <c r="C143" s="10" t="s">
        <v>137</v>
      </c>
      <c r="D143" s="10" t="s">
        <v>95</v>
      </c>
      <c r="E143" s="10" t="s">
        <v>105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1"/>
      <c r="W143" s="11"/>
      <c r="X143" s="11"/>
      <c r="Y143" s="11"/>
      <c r="Z143" s="9" t="s">
        <v>104</v>
      </c>
      <c r="AA143" s="12">
        <v>350000</v>
      </c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>
        <v>50000</v>
      </c>
      <c r="AQ143" s="12"/>
      <c r="AR143" s="12"/>
      <c r="AS143" s="12"/>
      <c r="AT143" s="12"/>
      <c r="AU143" s="12">
        <v>50000</v>
      </c>
      <c r="AV143" s="12"/>
      <c r="AW143" s="12"/>
      <c r="AX143" s="12"/>
      <c r="AY143" s="12"/>
      <c r="AZ143" s="9" t="s">
        <v>104</v>
      </c>
    </row>
    <row r="144" spans="1:52" ht="119.65" customHeight="1">
      <c r="A144" s="9" t="s">
        <v>106</v>
      </c>
      <c r="B144" s="10" t="s">
        <v>30</v>
      </c>
      <c r="C144" s="10" t="s">
        <v>137</v>
      </c>
      <c r="D144" s="10" t="s">
        <v>95</v>
      </c>
      <c r="E144" s="10" t="s">
        <v>107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1"/>
      <c r="W144" s="11"/>
      <c r="X144" s="11"/>
      <c r="Y144" s="11"/>
      <c r="Z144" s="9" t="s">
        <v>106</v>
      </c>
      <c r="AA144" s="12">
        <v>350000</v>
      </c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>
        <v>50000</v>
      </c>
      <c r="AQ144" s="12"/>
      <c r="AR144" s="12"/>
      <c r="AS144" s="12"/>
      <c r="AT144" s="12"/>
      <c r="AU144" s="12">
        <v>50000</v>
      </c>
      <c r="AV144" s="12"/>
      <c r="AW144" s="12"/>
      <c r="AX144" s="12"/>
      <c r="AY144" s="12"/>
      <c r="AZ144" s="9" t="s">
        <v>106</v>
      </c>
    </row>
    <row r="145" spans="1:52" ht="222.4" customHeight="1">
      <c r="A145" s="17" t="s">
        <v>120</v>
      </c>
      <c r="B145" s="10" t="s">
        <v>30</v>
      </c>
      <c r="C145" s="10" t="s">
        <v>137</v>
      </c>
      <c r="D145" s="10" t="s">
        <v>95</v>
      </c>
      <c r="E145" s="10" t="s">
        <v>121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1"/>
      <c r="W145" s="11"/>
      <c r="X145" s="11"/>
      <c r="Y145" s="11"/>
      <c r="Z145" s="17" t="s">
        <v>120</v>
      </c>
      <c r="AA145" s="12">
        <v>350000</v>
      </c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>
        <v>50000</v>
      </c>
      <c r="AQ145" s="12"/>
      <c r="AR145" s="12"/>
      <c r="AS145" s="12"/>
      <c r="AT145" s="12"/>
      <c r="AU145" s="12">
        <v>50000</v>
      </c>
      <c r="AV145" s="12"/>
      <c r="AW145" s="12"/>
      <c r="AX145" s="12"/>
      <c r="AY145" s="12"/>
      <c r="AZ145" s="17" t="s">
        <v>120</v>
      </c>
    </row>
    <row r="146" spans="1:52" ht="307.89999999999998" customHeight="1">
      <c r="A146" s="17" t="s">
        <v>143</v>
      </c>
      <c r="B146" s="10" t="s">
        <v>30</v>
      </c>
      <c r="C146" s="10" t="s">
        <v>137</v>
      </c>
      <c r="D146" s="10" t="s">
        <v>95</v>
      </c>
      <c r="E146" s="10" t="s">
        <v>144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1"/>
      <c r="W146" s="11"/>
      <c r="X146" s="11"/>
      <c r="Y146" s="11"/>
      <c r="Z146" s="17" t="s">
        <v>143</v>
      </c>
      <c r="AA146" s="12">
        <v>50000</v>
      </c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>
        <v>50000</v>
      </c>
      <c r="AQ146" s="12"/>
      <c r="AR146" s="12"/>
      <c r="AS146" s="12"/>
      <c r="AT146" s="12"/>
      <c r="AU146" s="12">
        <v>50000</v>
      </c>
      <c r="AV146" s="12"/>
      <c r="AW146" s="12"/>
      <c r="AX146" s="12"/>
      <c r="AY146" s="12"/>
      <c r="AZ146" s="17" t="s">
        <v>143</v>
      </c>
    </row>
    <row r="147" spans="1:52" ht="51.4" customHeight="1">
      <c r="A147" s="13" t="s">
        <v>56</v>
      </c>
      <c r="B147" s="14" t="s">
        <v>30</v>
      </c>
      <c r="C147" s="14" t="s">
        <v>137</v>
      </c>
      <c r="D147" s="14" t="s">
        <v>95</v>
      </c>
      <c r="E147" s="14" t="s">
        <v>144</v>
      </c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 t="s">
        <v>57</v>
      </c>
      <c r="U147" s="14"/>
      <c r="V147" s="15"/>
      <c r="W147" s="15"/>
      <c r="X147" s="15"/>
      <c r="Y147" s="15"/>
      <c r="Z147" s="13" t="s">
        <v>56</v>
      </c>
      <c r="AA147" s="16">
        <v>50000</v>
      </c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>
        <v>50000</v>
      </c>
      <c r="AQ147" s="16"/>
      <c r="AR147" s="16"/>
      <c r="AS147" s="16"/>
      <c r="AT147" s="16"/>
      <c r="AU147" s="16">
        <v>50000</v>
      </c>
      <c r="AV147" s="16"/>
      <c r="AW147" s="16"/>
      <c r="AX147" s="16"/>
      <c r="AY147" s="16"/>
      <c r="AZ147" s="13" t="s">
        <v>56</v>
      </c>
    </row>
    <row r="148" spans="1:52" ht="256.5" customHeight="1">
      <c r="A148" s="17" t="s">
        <v>152</v>
      </c>
      <c r="B148" s="10" t="s">
        <v>30</v>
      </c>
      <c r="C148" s="10" t="s">
        <v>137</v>
      </c>
      <c r="D148" s="10" t="s">
        <v>95</v>
      </c>
      <c r="E148" s="10" t="s">
        <v>153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1"/>
      <c r="W148" s="11"/>
      <c r="X148" s="11"/>
      <c r="Y148" s="11"/>
      <c r="Z148" s="17" t="s">
        <v>152</v>
      </c>
      <c r="AA148" s="12">
        <v>300000</v>
      </c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7" t="s">
        <v>152</v>
      </c>
    </row>
    <row r="149" spans="1:52" ht="51.4" customHeight="1">
      <c r="A149" s="13" t="s">
        <v>56</v>
      </c>
      <c r="B149" s="14" t="s">
        <v>30</v>
      </c>
      <c r="C149" s="14" t="s">
        <v>137</v>
      </c>
      <c r="D149" s="14" t="s">
        <v>95</v>
      </c>
      <c r="E149" s="14" t="s">
        <v>153</v>
      </c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 t="s">
        <v>57</v>
      </c>
      <c r="U149" s="14"/>
      <c r="V149" s="15"/>
      <c r="W149" s="15"/>
      <c r="X149" s="15"/>
      <c r="Y149" s="15"/>
      <c r="Z149" s="13" t="s">
        <v>56</v>
      </c>
      <c r="AA149" s="16">
        <v>300000</v>
      </c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3" t="s">
        <v>56</v>
      </c>
    </row>
    <row r="150" spans="1:52" ht="17.100000000000001" customHeight="1">
      <c r="A150" s="8" t="s">
        <v>154</v>
      </c>
      <c r="B150" s="4" t="s">
        <v>30</v>
      </c>
      <c r="C150" s="4" t="s">
        <v>137</v>
      </c>
      <c r="D150" s="4" t="s">
        <v>35</v>
      </c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6"/>
      <c r="W150" s="6"/>
      <c r="X150" s="6"/>
      <c r="Y150" s="6"/>
      <c r="Z150" s="8" t="s">
        <v>154</v>
      </c>
      <c r="AA150" s="7">
        <v>20184904</v>
      </c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>
        <v>7329670</v>
      </c>
      <c r="AQ150" s="7"/>
      <c r="AR150" s="7"/>
      <c r="AS150" s="7"/>
      <c r="AT150" s="7"/>
      <c r="AU150" s="7">
        <v>7549360</v>
      </c>
      <c r="AV150" s="7"/>
      <c r="AW150" s="7"/>
      <c r="AX150" s="7"/>
      <c r="AY150" s="7"/>
      <c r="AZ150" s="8" t="s">
        <v>154</v>
      </c>
    </row>
    <row r="151" spans="1:52" ht="34.15" customHeight="1">
      <c r="A151" s="9" t="s">
        <v>102</v>
      </c>
      <c r="B151" s="10" t="s">
        <v>30</v>
      </c>
      <c r="C151" s="10" t="s">
        <v>137</v>
      </c>
      <c r="D151" s="10" t="s">
        <v>35</v>
      </c>
      <c r="E151" s="10" t="s">
        <v>103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1"/>
      <c r="W151" s="11"/>
      <c r="X151" s="11"/>
      <c r="Y151" s="11"/>
      <c r="Z151" s="9" t="s">
        <v>102</v>
      </c>
      <c r="AA151" s="12">
        <v>20184904</v>
      </c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>
        <v>7329670</v>
      </c>
      <c r="AQ151" s="12"/>
      <c r="AR151" s="12"/>
      <c r="AS151" s="12"/>
      <c r="AT151" s="12"/>
      <c r="AU151" s="12">
        <v>7549360</v>
      </c>
      <c r="AV151" s="12"/>
      <c r="AW151" s="12"/>
      <c r="AX151" s="12"/>
      <c r="AY151" s="12"/>
      <c r="AZ151" s="9" t="s">
        <v>102</v>
      </c>
    </row>
    <row r="152" spans="1:52" ht="85.5" customHeight="1">
      <c r="A152" s="9" t="s">
        <v>104</v>
      </c>
      <c r="B152" s="10" t="s">
        <v>30</v>
      </c>
      <c r="C152" s="10" t="s">
        <v>137</v>
      </c>
      <c r="D152" s="10" t="s">
        <v>35</v>
      </c>
      <c r="E152" s="10" t="s">
        <v>105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1"/>
      <c r="W152" s="11"/>
      <c r="X152" s="11"/>
      <c r="Y152" s="11"/>
      <c r="Z152" s="9" t="s">
        <v>104</v>
      </c>
      <c r="AA152" s="12">
        <v>20184904</v>
      </c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>
        <v>7329670</v>
      </c>
      <c r="AQ152" s="12"/>
      <c r="AR152" s="12"/>
      <c r="AS152" s="12"/>
      <c r="AT152" s="12"/>
      <c r="AU152" s="12">
        <v>7549360</v>
      </c>
      <c r="AV152" s="12"/>
      <c r="AW152" s="12"/>
      <c r="AX152" s="12"/>
      <c r="AY152" s="12"/>
      <c r="AZ152" s="9" t="s">
        <v>104</v>
      </c>
    </row>
    <row r="153" spans="1:52" ht="119.65" customHeight="1">
      <c r="A153" s="9" t="s">
        <v>106</v>
      </c>
      <c r="B153" s="10" t="s">
        <v>30</v>
      </c>
      <c r="C153" s="10" t="s">
        <v>137</v>
      </c>
      <c r="D153" s="10" t="s">
        <v>35</v>
      </c>
      <c r="E153" s="10" t="s">
        <v>107</v>
      </c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1"/>
      <c r="W153" s="11"/>
      <c r="X153" s="11"/>
      <c r="Y153" s="11"/>
      <c r="Z153" s="9" t="s">
        <v>106</v>
      </c>
      <c r="AA153" s="12">
        <v>20184904</v>
      </c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>
        <v>7329670</v>
      </c>
      <c r="AQ153" s="12"/>
      <c r="AR153" s="12"/>
      <c r="AS153" s="12"/>
      <c r="AT153" s="12"/>
      <c r="AU153" s="12">
        <v>7549360</v>
      </c>
      <c r="AV153" s="12"/>
      <c r="AW153" s="12"/>
      <c r="AX153" s="12"/>
      <c r="AY153" s="12"/>
      <c r="AZ153" s="9" t="s">
        <v>106</v>
      </c>
    </row>
    <row r="154" spans="1:52" ht="222.4" customHeight="1">
      <c r="A154" s="17" t="s">
        <v>120</v>
      </c>
      <c r="B154" s="10" t="s">
        <v>30</v>
      </c>
      <c r="C154" s="10" t="s">
        <v>137</v>
      </c>
      <c r="D154" s="10" t="s">
        <v>35</v>
      </c>
      <c r="E154" s="10" t="s">
        <v>121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1"/>
      <c r="W154" s="11"/>
      <c r="X154" s="11"/>
      <c r="Y154" s="11"/>
      <c r="Z154" s="17" t="s">
        <v>120</v>
      </c>
      <c r="AA154" s="12">
        <v>14784904</v>
      </c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>
        <v>7129670</v>
      </c>
      <c r="AQ154" s="12"/>
      <c r="AR154" s="12"/>
      <c r="AS154" s="12"/>
      <c r="AT154" s="12"/>
      <c r="AU154" s="12">
        <v>7349360</v>
      </c>
      <c r="AV154" s="12"/>
      <c r="AW154" s="12"/>
      <c r="AX154" s="12"/>
      <c r="AY154" s="12"/>
      <c r="AZ154" s="17" t="s">
        <v>120</v>
      </c>
    </row>
    <row r="155" spans="1:52" ht="256.5" customHeight="1">
      <c r="A155" s="17" t="s">
        <v>155</v>
      </c>
      <c r="B155" s="10" t="s">
        <v>30</v>
      </c>
      <c r="C155" s="10" t="s">
        <v>137</v>
      </c>
      <c r="D155" s="10" t="s">
        <v>35</v>
      </c>
      <c r="E155" s="10" t="s">
        <v>156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1"/>
      <c r="W155" s="11"/>
      <c r="X155" s="11"/>
      <c r="Y155" s="11"/>
      <c r="Z155" s="17" t="s">
        <v>155</v>
      </c>
      <c r="AA155" s="12">
        <v>4433300</v>
      </c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>
        <v>2799670</v>
      </c>
      <c r="AQ155" s="12"/>
      <c r="AR155" s="12"/>
      <c r="AS155" s="12"/>
      <c r="AT155" s="12"/>
      <c r="AU155" s="12">
        <v>2751360</v>
      </c>
      <c r="AV155" s="12"/>
      <c r="AW155" s="12"/>
      <c r="AX155" s="12"/>
      <c r="AY155" s="12"/>
      <c r="AZ155" s="17" t="s">
        <v>155</v>
      </c>
    </row>
    <row r="156" spans="1:52" ht="51.4" customHeight="1">
      <c r="A156" s="13" t="s">
        <v>56</v>
      </c>
      <c r="B156" s="14" t="s">
        <v>30</v>
      </c>
      <c r="C156" s="14" t="s">
        <v>137</v>
      </c>
      <c r="D156" s="14" t="s">
        <v>35</v>
      </c>
      <c r="E156" s="14" t="s">
        <v>156</v>
      </c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 t="s">
        <v>57</v>
      </c>
      <c r="U156" s="14"/>
      <c r="V156" s="15"/>
      <c r="W156" s="15"/>
      <c r="X156" s="15"/>
      <c r="Y156" s="15"/>
      <c r="Z156" s="13" t="s">
        <v>56</v>
      </c>
      <c r="AA156" s="16">
        <v>4368300</v>
      </c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>
        <v>2799670</v>
      </c>
      <c r="AQ156" s="16"/>
      <c r="AR156" s="16"/>
      <c r="AS156" s="16"/>
      <c r="AT156" s="16"/>
      <c r="AU156" s="16">
        <v>2751360</v>
      </c>
      <c r="AV156" s="16"/>
      <c r="AW156" s="16"/>
      <c r="AX156" s="16"/>
      <c r="AY156" s="16"/>
      <c r="AZ156" s="13" t="s">
        <v>56</v>
      </c>
    </row>
    <row r="157" spans="1:52" ht="34.15" customHeight="1">
      <c r="A157" s="13" t="s">
        <v>60</v>
      </c>
      <c r="B157" s="14" t="s">
        <v>30</v>
      </c>
      <c r="C157" s="14" t="s">
        <v>137</v>
      </c>
      <c r="D157" s="14" t="s">
        <v>35</v>
      </c>
      <c r="E157" s="14" t="s">
        <v>156</v>
      </c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 t="s">
        <v>61</v>
      </c>
      <c r="U157" s="14"/>
      <c r="V157" s="15"/>
      <c r="W157" s="15"/>
      <c r="X157" s="15"/>
      <c r="Y157" s="15"/>
      <c r="Z157" s="13" t="s">
        <v>60</v>
      </c>
      <c r="AA157" s="16">
        <v>65000</v>
      </c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3" t="s">
        <v>60</v>
      </c>
    </row>
    <row r="158" spans="1:52" ht="273.60000000000002" customHeight="1">
      <c r="A158" s="17" t="s">
        <v>157</v>
      </c>
      <c r="B158" s="10" t="s">
        <v>30</v>
      </c>
      <c r="C158" s="10" t="s">
        <v>137</v>
      </c>
      <c r="D158" s="10" t="s">
        <v>35</v>
      </c>
      <c r="E158" s="10" t="s">
        <v>158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1"/>
      <c r="W158" s="11"/>
      <c r="X158" s="11"/>
      <c r="Y158" s="11"/>
      <c r="Z158" s="17" t="s">
        <v>157</v>
      </c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>
        <v>50000</v>
      </c>
      <c r="AQ158" s="12"/>
      <c r="AR158" s="12"/>
      <c r="AS158" s="12"/>
      <c r="AT158" s="12"/>
      <c r="AU158" s="12">
        <v>50000</v>
      </c>
      <c r="AV158" s="12"/>
      <c r="AW158" s="12"/>
      <c r="AX158" s="12"/>
      <c r="AY158" s="12"/>
      <c r="AZ158" s="17" t="s">
        <v>157</v>
      </c>
    </row>
    <row r="159" spans="1:52" ht="51.4" customHeight="1">
      <c r="A159" s="13" t="s">
        <v>56</v>
      </c>
      <c r="B159" s="14" t="s">
        <v>30</v>
      </c>
      <c r="C159" s="14" t="s">
        <v>137</v>
      </c>
      <c r="D159" s="14" t="s">
        <v>35</v>
      </c>
      <c r="E159" s="14" t="s">
        <v>158</v>
      </c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 t="s">
        <v>57</v>
      </c>
      <c r="U159" s="14"/>
      <c r="V159" s="15"/>
      <c r="W159" s="15"/>
      <c r="X159" s="15"/>
      <c r="Y159" s="15"/>
      <c r="Z159" s="13" t="s">
        <v>56</v>
      </c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>
        <v>50000</v>
      </c>
      <c r="AQ159" s="16"/>
      <c r="AR159" s="16"/>
      <c r="AS159" s="16"/>
      <c r="AT159" s="16"/>
      <c r="AU159" s="16">
        <v>50000</v>
      </c>
      <c r="AV159" s="16"/>
      <c r="AW159" s="16"/>
      <c r="AX159" s="16"/>
      <c r="AY159" s="16"/>
      <c r="AZ159" s="13" t="s">
        <v>56</v>
      </c>
    </row>
    <row r="160" spans="1:52" ht="273.60000000000002" customHeight="1">
      <c r="A160" s="17" t="s">
        <v>159</v>
      </c>
      <c r="B160" s="10" t="s">
        <v>30</v>
      </c>
      <c r="C160" s="10" t="s">
        <v>137</v>
      </c>
      <c r="D160" s="10" t="s">
        <v>35</v>
      </c>
      <c r="E160" s="10" t="s">
        <v>160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1"/>
      <c r="W160" s="11"/>
      <c r="X160" s="11"/>
      <c r="Y160" s="11"/>
      <c r="Z160" s="17" t="s">
        <v>159</v>
      </c>
      <c r="AA160" s="12">
        <v>8322804</v>
      </c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>
        <v>4080000</v>
      </c>
      <c r="AQ160" s="12"/>
      <c r="AR160" s="12"/>
      <c r="AS160" s="12"/>
      <c r="AT160" s="12"/>
      <c r="AU160" s="12">
        <v>4248000</v>
      </c>
      <c r="AV160" s="12"/>
      <c r="AW160" s="12"/>
      <c r="AX160" s="12"/>
      <c r="AY160" s="12"/>
      <c r="AZ160" s="17" t="s">
        <v>159</v>
      </c>
    </row>
    <row r="161" spans="1:52" ht="51.4" customHeight="1">
      <c r="A161" s="13" t="s">
        <v>56</v>
      </c>
      <c r="B161" s="14" t="s">
        <v>30</v>
      </c>
      <c r="C161" s="14" t="s">
        <v>137</v>
      </c>
      <c r="D161" s="14" t="s">
        <v>35</v>
      </c>
      <c r="E161" s="14" t="s">
        <v>160</v>
      </c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 t="s">
        <v>57</v>
      </c>
      <c r="U161" s="14"/>
      <c r="V161" s="15"/>
      <c r="W161" s="15"/>
      <c r="X161" s="15"/>
      <c r="Y161" s="15"/>
      <c r="Z161" s="13" t="s">
        <v>56</v>
      </c>
      <c r="AA161" s="16">
        <v>8322804</v>
      </c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>
        <v>4080000</v>
      </c>
      <c r="AQ161" s="16"/>
      <c r="AR161" s="16"/>
      <c r="AS161" s="16"/>
      <c r="AT161" s="16"/>
      <c r="AU161" s="16">
        <v>4248000</v>
      </c>
      <c r="AV161" s="16"/>
      <c r="AW161" s="16"/>
      <c r="AX161" s="16"/>
      <c r="AY161" s="16"/>
      <c r="AZ161" s="13" t="s">
        <v>56</v>
      </c>
    </row>
    <row r="162" spans="1:52" ht="256.5" customHeight="1">
      <c r="A162" s="17" t="s">
        <v>161</v>
      </c>
      <c r="B162" s="10" t="s">
        <v>30</v>
      </c>
      <c r="C162" s="10" t="s">
        <v>137</v>
      </c>
      <c r="D162" s="10" t="s">
        <v>35</v>
      </c>
      <c r="E162" s="10" t="s">
        <v>162</v>
      </c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1"/>
      <c r="W162" s="11"/>
      <c r="X162" s="11"/>
      <c r="Y162" s="11"/>
      <c r="Z162" s="17" t="s">
        <v>161</v>
      </c>
      <c r="AA162" s="12">
        <v>800000</v>
      </c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7" t="s">
        <v>161</v>
      </c>
    </row>
    <row r="163" spans="1:52" ht="51.4" customHeight="1">
      <c r="A163" s="13" t="s">
        <v>56</v>
      </c>
      <c r="B163" s="14" t="s">
        <v>30</v>
      </c>
      <c r="C163" s="14" t="s">
        <v>137</v>
      </c>
      <c r="D163" s="14" t="s">
        <v>35</v>
      </c>
      <c r="E163" s="14" t="s">
        <v>162</v>
      </c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 t="s">
        <v>57</v>
      </c>
      <c r="U163" s="14"/>
      <c r="V163" s="15"/>
      <c r="W163" s="15"/>
      <c r="X163" s="15"/>
      <c r="Y163" s="15"/>
      <c r="Z163" s="13" t="s">
        <v>56</v>
      </c>
      <c r="AA163" s="16">
        <v>800000</v>
      </c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3" t="s">
        <v>56</v>
      </c>
    </row>
    <row r="164" spans="1:52" ht="376.35" customHeight="1">
      <c r="A164" s="17" t="s">
        <v>163</v>
      </c>
      <c r="B164" s="10" t="s">
        <v>30</v>
      </c>
      <c r="C164" s="10" t="s">
        <v>137</v>
      </c>
      <c r="D164" s="10" t="s">
        <v>35</v>
      </c>
      <c r="E164" s="10" t="s">
        <v>164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1"/>
      <c r="W164" s="11"/>
      <c r="X164" s="11"/>
      <c r="Y164" s="11"/>
      <c r="Z164" s="17" t="s">
        <v>163</v>
      </c>
      <c r="AA164" s="12">
        <v>1228800</v>
      </c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>
        <v>200000</v>
      </c>
      <c r="AQ164" s="12"/>
      <c r="AR164" s="12"/>
      <c r="AS164" s="12"/>
      <c r="AT164" s="12"/>
      <c r="AU164" s="12">
        <v>300000</v>
      </c>
      <c r="AV164" s="12"/>
      <c r="AW164" s="12"/>
      <c r="AX164" s="12"/>
      <c r="AY164" s="12"/>
      <c r="AZ164" s="17" t="s">
        <v>163</v>
      </c>
    </row>
    <row r="165" spans="1:52" ht="51.4" customHeight="1">
      <c r="A165" s="13" t="s">
        <v>56</v>
      </c>
      <c r="B165" s="14" t="s">
        <v>30</v>
      </c>
      <c r="C165" s="14" t="s">
        <v>137</v>
      </c>
      <c r="D165" s="14" t="s">
        <v>35</v>
      </c>
      <c r="E165" s="14" t="s">
        <v>164</v>
      </c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 t="s">
        <v>57</v>
      </c>
      <c r="U165" s="14"/>
      <c r="V165" s="15"/>
      <c r="W165" s="15"/>
      <c r="X165" s="15"/>
      <c r="Y165" s="15"/>
      <c r="Z165" s="13" t="s">
        <v>56</v>
      </c>
      <c r="AA165" s="16">
        <v>1228800</v>
      </c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>
        <v>200000</v>
      </c>
      <c r="AQ165" s="16"/>
      <c r="AR165" s="16"/>
      <c r="AS165" s="16"/>
      <c r="AT165" s="16"/>
      <c r="AU165" s="16">
        <v>300000</v>
      </c>
      <c r="AV165" s="16"/>
      <c r="AW165" s="16"/>
      <c r="AX165" s="16"/>
      <c r="AY165" s="16"/>
      <c r="AZ165" s="13" t="s">
        <v>56</v>
      </c>
    </row>
    <row r="166" spans="1:52" ht="188.1" customHeight="1">
      <c r="A166" s="17" t="s">
        <v>165</v>
      </c>
      <c r="B166" s="10" t="s">
        <v>30</v>
      </c>
      <c r="C166" s="10" t="s">
        <v>137</v>
      </c>
      <c r="D166" s="10" t="s">
        <v>35</v>
      </c>
      <c r="E166" s="10" t="s">
        <v>166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1"/>
      <c r="W166" s="11"/>
      <c r="X166" s="11"/>
      <c r="Y166" s="11"/>
      <c r="Z166" s="17" t="s">
        <v>165</v>
      </c>
      <c r="AA166" s="12">
        <v>5400000</v>
      </c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>
        <v>200000</v>
      </c>
      <c r="AQ166" s="12"/>
      <c r="AR166" s="12"/>
      <c r="AS166" s="12"/>
      <c r="AT166" s="12"/>
      <c r="AU166" s="12">
        <v>200000</v>
      </c>
      <c r="AV166" s="12"/>
      <c r="AW166" s="12"/>
      <c r="AX166" s="12"/>
      <c r="AY166" s="12"/>
      <c r="AZ166" s="17" t="s">
        <v>165</v>
      </c>
    </row>
    <row r="167" spans="1:52" ht="256.5" customHeight="1">
      <c r="A167" s="17" t="s">
        <v>167</v>
      </c>
      <c r="B167" s="10" t="s">
        <v>30</v>
      </c>
      <c r="C167" s="10" t="s">
        <v>137</v>
      </c>
      <c r="D167" s="10" t="s">
        <v>35</v>
      </c>
      <c r="E167" s="10" t="s">
        <v>168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1"/>
      <c r="W167" s="11"/>
      <c r="X167" s="11"/>
      <c r="Y167" s="11"/>
      <c r="Z167" s="17" t="s">
        <v>167</v>
      </c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>
        <v>200000</v>
      </c>
      <c r="AQ167" s="12"/>
      <c r="AR167" s="12"/>
      <c r="AS167" s="12"/>
      <c r="AT167" s="12"/>
      <c r="AU167" s="12">
        <v>200000</v>
      </c>
      <c r="AV167" s="12"/>
      <c r="AW167" s="12"/>
      <c r="AX167" s="12"/>
      <c r="AY167" s="12"/>
      <c r="AZ167" s="17" t="s">
        <v>167</v>
      </c>
    </row>
    <row r="168" spans="1:52" ht="51.4" customHeight="1">
      <c r="A168" s="13" t="s">
        <v>56</v>
      </c>
      <c r="B168" s="14" t="s">
        <v>30</v>
      </c>
      <c r="C168" s="14" t="s">
        <v>137</v>
      </c>
      <c r="D168" s="14" t="s">
        <v>35</v>
      </c>
      <c r="E168" s="14" t="s">
        <v>168</v>
      </c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 t="s">
        <v>57</v>
      </c>
      <c r="U168" s="14"/>
      <c r="V168" s="15"/>
      <c r="W168" s="15"/>
      <c r="X168" s="15"/>
      <c r="Y168" s="15"/>
      <c r="Z168" s="13" t="s">
        <v>56</v>
      </c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>
        <v>200000</v>
      </c>
      <c r="AQ168" s="16"/>
      <c r="AR168" s="16"/>
      <c r="AS168" s="16"/>
      <c r="AT168" s="16"/>
      <c r="AU168" s="16">
        <v>200000</v>
      </c>
      <c r="AV168" s="16"/>
      <c r="AW168" s="16"/>
      <c r="AX168" s="16"/>
      <c r="AY168" s="16"/>
      <c r="AZ168" s="13" t="s">
        <v>56</v>
      </c>
    </row>
    <row r="169" spans="1:52" ht="239.45" customHeight="1">
      <c r="A169" s="17" t="s">
        <v>169</v>
      </c>
      <c r="B169" s="10" t="s">
        <v>30</v>
      </c>
      <c r="C169" s="10" t="s">
        <v>137</v>
      </c>
      <c r="D169" s="10" t="s">
        <v>35</v>
      </c>
      <c r="E169" s="10" t="s">
        <v>170</v>
      </c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1"/>
      <c r="W169" s="11"/>
      <c r="X169" s="11"/>
      <c r="Y169" s="11"/>
      <c r="Z169" s="17" t="s">
        <v>169</v>
      </c>
      <c r="AA169" s="12">
        <v>150000</v>
      </c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7" t="s">
        <v>169</v>
      </c>
    </row>
    <row r="170" spans="1:52" ht="51.4" customHeight="1">
      <c r="A170" s="13" t="s">
        <v>56</v>
      </c>
      <c r="B170" s="14" t="s">
        <v>30</v>
      </c>
      <c r="C170" s="14" t="s">
        <v>137</v>
      </c>
      <c r="D170" s="14" t="s">
        <v>35</v>
      </c>
      <c r="E170" s="14" t="s">
        <v>170</v>
      </c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 t="s">
        <v>57</v>
      </c>
      <c r="U170" s="14"/>
      <c r="V170" s="15"/>
      <c r="W170" s="15"/>
      <c r="X170" s="15"/>
      <c r="Y170" s="15"/>
      <c r="Z170" s="13" t="s">
        <v>56</v>
      </c>
      <c r="AA170" s="16">
        <v>150000</v>
      </c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3" t="s">
        <v>56</v>
      </c>
    </row>
    <row r="171" spans="1:52" ht="290.85000000000002" customHeight="1">
      <c r="A171" s="17" t="s">
        <v>171</v>
      </c>
      <c r="B171" s="10" t="s">
        <v>30</v>
      </c>
      <c r="C171" s="10" t="s">
        <v>137</v>
      </c>
      <c r="D171" s="10" t="s">
        <v>35</v>
      </c>
      <c r="E171" s="10" t="s">
        <v>172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1"/>
      <c r="W171" s="11"/>
      <c r="X171" s="11"/>
      <c r="Y171" s="11"/>
      <c r="Z171" s="17" t="s">
        <v>171</v>
      </c>
      <c r="AA171" s="12">
        <v>5250000</v>
      </c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7" t="s">
        <v>171</v>
      </c>
    </row>
    <row r="172" spans="1:52" ht="51.4" customHeight="1">
      <c r="A172" s="13" t="s">
        <v>56</v>
      </c>
      <c r="B172" s="14" t="s">
        <v>30</v>
      </c>
      <c r="C172" s="14" t="s">
        <v>137</v>
      </c>
      <c r="D172" s="14" t="s">
        <v>35</v>
      </c>
      <c r="E172" s="14" t="s">
        <v>172</v>
      </c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 t="s">
        <v>57</v>
      </c>
      <c r="U172" s="14"/>
      <c r="V172" s="15"/>
      <c r="W172" s="15"/>
      <c r="X172" s="15"/>
      <c r="Y172" s="15"/>
      <c r="Z172" s="13" t="s">
        <v>56</v>
      </c>
      <c r="AA172" s="16">
        <v>5250000</v>
      </c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3" t="s">
        <v>56</v>
      </c>
    </row>
    <row r="173" spans="1:52" ht="17.100000000000001" customHeight="1">
      <c r="A173" s="8" t="s">
        <v>173</v>
      </c>
      <c r="B173" s="4" t="s">
        <v>30</v>
      </c>
      <c r="C173" s="4" t="s">
        <v>83</v>
      </c>
      <c r="D173" s="4" t="s">
        <v>33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6"/>
      <c r="W173" s="6"/>
      <c r="X173" s="6"/>
      <c r="Y173" s="6"/>
      <c r="Z173" s="8" t="s">
        <v>173</v>
      </c>
      <c r="AA173" s="7">
        <v>604312.92000000004</v>
      </c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>
        <v>208000</v>
      </c>
      <c r="AQ173" s="7"/>
      <c r="AR173" s="7"/>
      <c r="AS173" s="7"/>
      <c r="AT173" s="7"/>
      <c r="AU173" s="7">
        <v>216000</v>
      </c>
      <c r="AV173" s="7"/>
      <c r="AW173" s="7"/>
      <c r="AX173" s="7"/>
      <c r="AY173" s="7"/>
      <c r="AZ173" s="8" t="s">
        <v>173</v>
      </c>
    </row>
    <row r="174" spans="1:52" ht="17.100000000000001" customHeight="1">
      <c r="A174" s="8" t="s">
        <v>174</v>
      </c>
      <c r="B174" s="4" t="s">
        <v>30</v>
      </c>
      <c r="C174" s="4" t="s">
        <v>83</v>
      </c>
      <c r="D174" s="4" t="s">
        <v>83</v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6"/>
      <c r="W174" s="6"/>
      <c r="X174" s="6"/>
      <c r="Y174" s="6"/>
      <c r="Z174" s="8" t="s">
        <v>174</v>
      </c>
      <c r="AA174" s="7">
        <v>604312.92000000004</v>
      </c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>
        <v>208000</v>
      </c>
      <c r="AQ174" s="7"/>
      <c r="AR174" s="7"/>
      <c r="AS174" s="7"/>
      <c r="AT174" s="7"/>
      <c r="AU174" s="7">
        <v>216000</v>
      </c>
      <c r="AV174" s="7"/>
      <c r="AW174" s="7"/>
      <c r="AX174" s="7"/>
      <c r="AY174" s="7"/>
      <c r="AZ174" s="8" t="s">
        <v>174</v>
      </c>
    </row>
    <row r="175" spans="1:52" ht="34.15" customHeight="1">
      <c r="A175" s="9" t="s">
        <v>102</v>
      </c>
      <c r="B175" s="10" t="s">
        <v>30</v>
      </c>
      <c r="C175" s="10" t="s">
        <v>83</v>
      </c>
      <c r="D175" s="10" t="s">
        <v>83</v>
      </c>
      <c r="E175" s="10" t="s">
        <v>103</v>
      </c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1"/>
      <c r="W175" s="11"/>
      <c r="X175" s="11"/>
      <c r="Y175" s="11"/>
      <c r="Z175" s="9" t="s">
        <v>102</v>
      </c>
      <c r="AA175" s="12">
        <v>604312.92000000004</v>
      </c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>
        <v>208000</v>
      </c>
      <c r="AQ175" s="12"/>
      <c r="AR175" s="12"/>
      <c r="AS175" s="12"/>
      <c r="AT175" s="12"/>
      <c r="AU175" s="12">
        <v>216000</v>
      </c>
      <c r="AV175" s="12"/>
      <c r="AW175" s="12"/>
      <c r="AX175" s="12"/>
      <c r="AY175" s="12"/>
      <c r="AZ175" s="9" t="s">
        <v>102</v>
      </c>
    </row>
    <row r="176" spans="1:52" ht="85.5" customHeight="1">
      <c r="A176" s="9" t="s">
        <v>104</v>
      </c>
      <c r="B176" s="10" t="s">
        <v>30</v>
      </c>
      <c r="C176" s="10" t="s">
        <v>83</v>
      </c>
      <c r="D176" s="10" t="s">
        <v>83</v>
      </c>
      <c r="E176" s="10" t="s">
        <v>105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1"/>
      <c r="W176" s="11"/>
      <c r="X176" s="11"/>
      <c r="Y176" s="11"/>
      <c r="Z176" s="9" t="s">
        <v>104</v>
      </c>
      <c r="AA176" s="12">
        <v>604312.92000000004</v>
      </c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>
        <v>208000</v>
      </c>
      <c r="AQ176" s="12"/>
      <c r="AR176" s="12"/>
      <c r="AS176" s="12"/>
      <c r="AT176" s="12"/>
      <c r="AU176" s="12">
        <v>216000</v>
      </c>
      <c r="AV176" s="12"/>
      <c r="AW176" s="12"/>
      <c r="AX176" s="12"/>
      <c r="AY176" s="12"/>
      <c r="AZ176" s="9" t="s">
        <v>104</v>
      </c>
    </row>
    <row r="177" spans="1:52" ht="119.65" customHeight="1">
      <c r="A177" s="9" t="s">
        <v>106</v>
      </c>
      <c r="B177" s="10" t="s">
        <v>30</v>
      </c>
      <c r="C177" s="10" t="s">
        <v>83</v>
      </c>
      <c r="D177" s="10" t="s">
        <v>83</v>
      </c>
      <c r="E177" s="10" t="s">
        <v>107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1"/>
      <c r="W177" s="11"/>
      <c r="X177" s="11"/>
      <c r="Y177" s="11"/>
      <c r="Z177" s="9" t="s">
        <v>106</v>
      </c>
      <c r="AA177" s="12">
        <v>604312.92000000004</v>
      </c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>
        <v>208000</v>
      </c>
      <c r="AQ177" s="12"/>
      <c r="AR177" s="12"/>
      <c r="AS177" s="12"/>
      <c r="AT177" s="12"/>
      <c r="AU177" s="12">
        <v>216000</v>
      </c>
      <c r="AV177" s="12"/>
      <c r="AW177" s="12"/>
      <c r="AX177" s="12"/>
      <c r="AY177" s="12"/>
      <c r="AZ177" s="9" t="s">
        <v>106</v>
      </c>
    </row>
    <row r="178" spans="1:52" ht="171" customHeight="1">
      <c r="A178" s="17" t="s">
        <v>175</v>
      </c>
      <c r="B178" s="10" t="s">
        <v>30</v>
      </c>
      <c r="C178" s="10" t="s">
        <v>83</v>
      </c>
      <c r="D178" s="10" t="s">
        <v>83</v>
      </c>
      <c r="E178" s="10" t="s">
        <v>176</v>
      </c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1"/>
      <c r="W178" s="11"/>
      <c r="X178" s="11"/>
      <c r="Y178" s="11"/>
      <c r="Z178" s="17" t="s">
        <v>175</v>
      </c>
      <c r="AA178" s="12">
        <v>604312.92000000004</v>
      </c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>
        <v>208000</v>
      </c>
      <c r="AQ178" s="12"/>
      <c r="AR178" s="12"/>
      <c r="AS178" s="12"/>
      <c r="AT178" s="12"/>
      <c r="AU178" s="12">
        <v>216000</v>
      </c>
      <c r="AV178" s="12"/>
      <c r="AW178" s="12"/>
      <c r="AX178" s="12"/>
      <c r="AY178" s="12"/>
      <c r="AZ178" s="17" t="s">
        <v>175</v>
      </c>
    </row>
    <row r="179" spans="1:52" ht="205.35" customHeight="1">
      <c r="A179" s="17" t="s">
        <v>177</v>
      </c>
      <c r="B179" s="10" t="s">
        <v>30</v>
      </c>
      <c r="C179" s="10" t="s">
        <v>83</v>
      </c>
      <c r="D179" s="10" t="s">
        <v>83</v>
      </c>
      <c r="E179" s="10" t="s">
        <v>178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1"/>
      <c r="W179" s="11"/>
      <c r="X179" s="11"/>
      <c r="Y179" s="11"/>
      <c r="Z179" s="17" t="s">
        <v>177</v>
      </c>
      <c r="AA179" s="12">
        <v>260000</v>
      </c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>
        <v>208000</v>
      </c>
      <c r="AQ179" s="12"/>
      <c r="AR179" s="12"/>
      <c r="AS179" s="12"/>
      <c r="AT179" s="12"/>
      <c r="AU179" s="12">
        <v>216000</v>
      </c>
      <c r="AV179" s="12"/>
      <c r="AW179" s="12"/>
      <c r="AX179" s="12"/>
      <c r="AY179" s="12"/>
      <c r="AZ179" s="17" t="s">
        <v>177</v>
      </c>
    </row>
    <row r="180" spans="1:52" ht="51.4" customHeight="1">
      <c r="A180" s="13" t="s">
        <v>56</v>
      </c>
      <c r="B180" s="14" t="s">
        <v>30</v>
      </c>
      <c r="C180" s="14" t="s">
        <v>83</v>
      </c>
      <c r="D180" s="14" t="s">
        <v>83</v>
      </c>
      <c r="E180" s="14" t="s">
        <v>178</v>
      </c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 t="s">
        <v>57</v>
      </c>
      <c r="U180" s="14"/>
      <c r="V180" s="15"/>
      <c r="W180" s="15"/>
      <c r="X180" s="15"/>
      <c r="Y180" s="15"/>
      <c r="Z180" s="13" t="s">
        <v>56</v>
      </c>
      <c r="AA180" s="16">
        <v>260000</v>
      </c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>
        <v>208000</v>
      </c>
      <c r="AQ180" s="16"/>
      <c r="AR180" s="16"/>
      <c r="AS180" s="16"/>
      <c r="AT180" s="16"/>
      <c r="AU180" s="16">
        <v>216000</v>
      </c>
      <c r="AV180" s="16"/>
      <c r="AW180" s="16"/>
      <c r="AX180" s="16"/>
      <c r="AY180" s="16"/>
      <c r="AZ180" s="13" t="s">
        <v>56</v>
      </c>
    </row>
    <row r="181" spans="1:52" ht="222.4" customHeight="1">
      <c r="A181" s="17" t="s">
        <v>179</v>
      </c>
      <c r="B181" s="10" t="s">
        <v>30</v>
      </c>
      <c r="C181" s="10" t="s">
        <v>83</v>
      </c>
      <c r="D181" s="10" t="s">
        <v>83</v>
      </c>
      <c r="E181" s="10" t="s">
        <v>180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1"/>
      <c r="W181" s="11"/>
      <c r="X181" s="11"/>
      <c r="Y181" s="11"/>
      <c r="Z181" s="17" t="s">
        <v>179</v>
      </c>
      <c r="AA181" s="12">
        <v>344312.92</v>
      </c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7" t="s">
        <v>179</v>
      </c>
    </row>
    <row r="182" spans="1:52" ht="136.9" customHeight="1">
      <c r="A182" s="13" t="s">
        <v>44</v>
      </c>
      <c r="B182" s="14" t="s">
        <v>30</v>
      </c>
      <c r="C182" s="14" t="s">
        <v>83</v>
      </c>
      <c r="D182" s="14" t="s">
        <v>83</v>
      </c>
      <c r="E182" s="14" t="s">
        <v>180</v>
      </c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 t="s">
        <v>45</v>
      </c>
      <c r="U182" s="14"/>
      <c r="V182" s="15"/>
      <c r="W182" s="15"/>
      <c r="X182" s="15"/>
      <c r="Y182" s="15"/>
      <c r="Z182" s="13" t="s">
        <v>44</v>
      </c>
      <c r="AA182" s="16">
        <v>344312.92</v>
      </c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3" t="s">
        <v>44</v>
      </c>
    </row>
    <row r="183" spans="1:52" ht="17.100000000000001" customHeight="1">
      <c r="A183" s="8" t="s">
        <v>181</v>
      </c>
      <c r="B183" s="4" t="s">
        <v>30</v>
      </c>
      <c r="C183" s="4" t="s">
        <v>182</v>
      </c>
      <c r="D183" s="4" t="s">
        <v>33</v>
      </c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6"/>
      <c r="W183" s="6"/>
      <c r="X183" s="6"/>
      <c r="Y183" s="6"/>
      <c r="Z183" s="8" t="s">
        <v>181</v>
      </c>
      <c r="AA183" s="7">
        <v>9061835.4199999999</v>
      </c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>
        <v>7780080</v>
      </c>
      <c r="AQ183" s="7"/>
      <c r="AR183" s="7"/>
      <c r="AS183" s="7"/>
      <c r="AT183" s="7"/>
      <c r="AU183" s="7">
        <v>7973350</v>
      </c>
      <c r="AV183" s="7"/>
      <c r="AW183" s="7"/>
      <c r="AX183" s="7"/>
      <c r="AY183" s="7"/>
      <c r="AZ183" s="8" t="s">
        <v>181</v>
      </c>
    </row>
    <row r="184" spans="1:52" ht="17.100000000000001" customHeight="1">
      <c r="A184" s="8" t="s">
        <v>183</v>
      </c>
      <c r="B184" s="4" t="s">
        <v>30</v>
      </c>
      <c r="C184" s="4" t="s">
        <v>182</v>
      </c>
      <c r="D184" s="4" t="s">
        <v>32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6"/>
      <c r="W184" s="6"/>
      <c r="X184" s="6"/>
      <c r="Y184" s="6"/>
      <c r="Z184" s="8" t="s">
        <v>183</v>
      </c>
      <c r="AA184" s="7">
        <v>9061835.4199999999</v>
      </c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>
        <v>7780080</v>
      </c>
      <c r="AQ184" s="7"/>
      <c r="AR184" s="7"/>
      <c r="AS184" s="7"/>
      <c r="AT184" s="7"/>
      <c r="AU184" s="7">
        <v>7973350</v>
      </c>
      <c r="AV184" s="7"/>
      <c r="AW184" s="7"/>
      <c r="AX184" s="7"/>
      <c r="AY184" s="7"/>
      <c r="AZ184" s="8" t="s">
        <v>183</v>
      </c>
    </row>
    <row r="185" spans="1:52" ht="34.15" customHeight="1">
      <c r="A185" s="9" t="s">
        <v>102</v>
      </c>
      <c r="B185" s="10" t="s">
        <v>30</v>
      </c>
      <c r="C185" s="10" t="s">
        <v>182</v>
      </c>
      <c r="D185" s="10" t="s">
        <v>32</v>
      </c>
      <c r="E185" s="10" t="s">
        <v>103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1"/>
      <c r="W185" s="11"/>
      <c r="X185" s="11"/>
      <c r="Y185" s="11"/>
      <c r="Z185" s="9" t="s">
        <v>102</v>
      </c>
      <c r="AA185" s="12">
        <v>9061835.4199999999</v>
      </c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>
        <v>7780080</v>
      </c>
      <c r="AQ185" s="12"/>
      <c r="AR185" s="12"/>
      <c r="AS185" s="12"/>
      <c r="AT185" s="12"/>
      <c r="AU185" s="12">
        <v>7973350</v>
      </c>
      <c r="AV185" s="12"/>
      <c r="AW185" s="12"/>
      <c r="AX185" s="12"/>
      <c r="AY185" s="12"/>
      <c r="AZ185" s="9" t="s">
        <v>102</v>
      </c>
    </row>
    <row r="186" spans="1:52" ht="85.5" customHeight="1">
      <c r="A186" s="9" t="s">
        <v>104</v>
      </c>
      <c r="B186" s="10" t="s">
        <v>30</v>
      </c>
      <c r="C186" s="10" t="s">
        <v>182</v>
      </c>
      <c r="D186" s="10" t="s">
        <v>32</v>
      </c>
      <c r="E186" s="10" t="s">
        <v>105</v>
      </c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1"/>
      <c r="W186" s="11"/>
      <c r="X186" s="11"/>
      <c r="Y186" s="11"/>
      <c r="Z186" s="9" t="s">
        <v>104</v>
      </c>
      <c r="AA186" s="12">
        <v>9061835.4199999999</v>
      </c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>
        <v>7780080</v>
      </c>
      <c r="AQ186" s="12"/>
      <c r="AR186" s="12"/>
      <c r="AS186" s="12"/>
      <c r="AT186" s="12"/>
      <c r="AU186" s="12">
        <v>7973350</v>
      </c>
      <c r="AV186" s="12"/>
      <c r="AW186" s="12"/>
      <c r="AX186" s="12"/>
      <c r="AY186" s="12"/>
      <c r="AZ186" s="9" t="s">
        <v>104</v>
      </c>
    </row>
    <row r="187" spans="1:52" ht="119.65" customHeight="1">
      <c r="A187" s="9" t="s">
        <v>106</v>
      </c>
      <c r="B187" s="10" t="s">
        <v>30</v>
      </c>
      <c r="C187" s="10" t="s">
        <v>182</v>
      </c>
      <c r="D187" s="10" t="s">
        <v>32</v>
      </c>
      <c r="E187" s="10" t="s">
        <v>107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1"/>
      <c r="W187" s="11"/>
      <c r="X187" s="11"/>
      <c r="Y187" s="11"/>
      <c r="Z187" s="9" t="s">
        <v>106</v>
      </c>
      <c r="AA187" s="12">
        <v>9061835.4199999999</v>
      </c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>
        <v>7780080</v>
      </c>
      <c r="AQ187" s="12"/>
      <c r="AR187" s="12"/>
      <c r="AS187" s="12"/>
      <c r="AT187" s="12"/>
      <c r="AU187" s="12">
        <v>7973350</v>
      </c>
      <c r="AV187" s="12"/>
      <c r="AW187" s="12"/>
      <c r="AX187" s="12"/>
      <c r="AY187" s="12"/>
      <c r="AZ187" s="9" t="s">
        <v>106</v>
      </c>
    </row>
    <row r="188" spans="1:52" ht="205.35" customHeight="1">
      <c r="A188" s="17" t="s">
        <v>184</v>
      </c>
      <c r="B188" s="10" t="s">
        <v>30</v>
      </c>
      <c r="C188" s="10" t="s">
        <v>182</v>
      </c>
      <c r="D188" s="10" t="s">
        <v>32</v>
      </c>
      <c r="E188" s="10" t="s">
        <v>185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1"/>
      <c r="W188" s="11"/>
      <c r="X188" s="11"/>
      <c r="Y188" s="11"/>
      <c r="Z188" s="17" t="s">
        <v>184</v>
      </c>
      <c r="AA188" s="12">
        <v>9061835.4199999999</v>
      </c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>
        <v>7780080</v>
      </c>
      <c r="AQ188" s="12"/>
      <c r="AR188" s="12"/>
      <c r="AS188" s="12"/>
      <c r="AT188" s="12"/>
      <c r="AU188" s="12">
        <v>7973350</v>
      </c>
      <c r="AV188" s="12"/>
      <c r="AW188" s="12"/>
      <c r="AX188" s="12"/>
      <c r="AY188" s="12"/>
      <c r="AZ188" s="17" t="s">
        <v>184</v>
      </c>
    </row>
    <row r="189" spans="1:52" ht="256.5" customHeight="1">
      <c r="A189" s="17" t="s">
        <v>186</v>
      </c>
      <c r="B189" s="10" t="s">
        <v>30</v>
      </c>
      <c r="C189" s="10" t="s">
        <v>182</v>
      </c>
      <c r="D189" s="10" t="s">
        <v>32</v>
      </c>
      <c r="E189" s="10" t="s">
        <v>187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1"/>
      <c r="W189" s="11"/>
      <c r="X189" s="11"/>
      <c r="Y189" s="11"/>
      <c r="Z189" s="17" t="s">
        <v>186</v>
      </c>
      <c r="AA189" s="12">
        <v>4927001.49</v>
      </c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>
        <v>5118840</v>
      </c>
      <c r="AQ189" s="12"/>
      <c r="AR189" s="12"/>
      <c r="AS189" s="12"/>
      <c r="AT189" s="12"/>
      <c r="AU189" s="12">
        <v>5272190</v>
      </c>
      <c r="AV189" s="12"/>
      <c r="AW189" s="12"/>
      <c r="AX189" s="12"/>
      <c r="AY189" s="12"/>
      <c r="AZ189" s="17" t="s">
        <v>186</v>
      </c>
    </row>
    <row r="190" spans="1:52" ht="136.9" customHeight="1">
      <c r="A190" s="13" t="s">
        <v>44</v>
      </c>
      <c r="B190" s="14" t="s">
        <v>30</v>
      </c>
      <c r="C190" s="14" t="s">
        <v>182</v>
      </c>
      <c r="D190" s="14" t="s">
        <v>32</v>
      </c>
      <c r="E190" s="14" t="s">
        <v>187</v>
      </c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 t="s">
        <v>45</v>
      </c>
      <c r="U190" s="14"/>
      <c r="V190" s="15"/>
      <c r="W190" s="15"/>
      <c r="X190" s="15"/>
      <c r="Y190" s="15"/>
      <c r="Z190" s="13" t="s">
        <v>44</v>
      </c>
      <c r="AA190" s="16">
        <v>2977806.07</v>
      </c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>
        <v>3817200</v>
      </c>
      <c r="AQ190" s="16"/>
      <c r="AR190" s="16"/>
      <c r="AS190" s="16"/>
      <c r="AT190" s="16"/>
      <c r="AU190" s="16">
        <v>3969370</v>
      </c>
      <c r="AV190" s="16"/>
      <c r="AW190" s="16"/>
      <c r="AX190" s="16"/>
      <c r="AY190" s="16"/>
      <c r="AZ190" s="13" t="s">
        <v>44</v>
      </c>
    </row>
    <row r="191" spans="1:52" ht="51.4" customHeight="1">
      <c r="A191" s="13" t="s">
        <v>56</v>
      </c>
      <c r="B191" s="14" t="s">
        <v>30</v>
      </c>
      <c r="C191" s="14" t="s">
        <v>182</v>
      </c>
      <c r="D191" s="14" t="s">
        <v>32</v>
      </c>
      <c r="E191" s="14" t="s">
        <v>187</v>
      </c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 t="s">
        <v>57</v>
      </c>
      <c r="U191" s="14"/>
      <c r="V191" s="15"/>
      <c r="W191" s="15"/>
      <c r="X191" s="15"/>
      <c r="Y191" s="15"/>
      <c r="Z191" s="13" t="s">
        <v>56</v>
      </c>
      <c r="AA191" s="16">
        <v>1889195.42</v>
      </c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>
        <v>1229640</v>
      </c>
      <c r="AQ191" s="16"/>
      <c r="AR191" s="16"/>
      <c r="AS191" s="16"/>
      <c r="AT191" s="16"/>
      <c r="AU191" s="16">
        <v>1230820</v>
      </c>
      <c r="AV191" s="16"/>
      <c r="AW191" s="16"/>
      <c r="AX191" s="16"/>
      <c r="AY191" s="16"/>
      <c r="AZ191" s="13" t="s">
        <v>56</v>
      </c>
    </row>
    <row r="192" spans="1:52" ht="34.15" customHeight="1">
      <c r="A192" s="13" t="s">
        <v>60</v>
      </c>
      <c r="B192" s="14" t="s">
        <v>30</v>
      </c>
      <c r="C192" s="14" t="s">
        <v>182</v>
      </c>
      <c r="D192" s="14" t="s">
        <v>32</v>
      </c>
      <c r="E192" s="14" t="s">
        <v>187</v>
      </c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 t="s">
        <v>61</v>
      </c>
      <c r="U192" s="14"/>
      <c r="V192" s="15"/>
      <c r="W192" s="15"/>
      <c r="X192" s="15"/>
      <c r="Y192" s="15"/>
      <c r="Z192" s="13" t="s">
        <v>60</v>
      </c>
      <c r="AA192" s="16">
        <v>60000</v>
      </c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>
        <v>72000</v>
      </c>
      <c r="AQ192" s="16"/>
      <c r="AR192" s="16"/>
      <c r="AS192" s="16"/>
      <c r="AT192" s="16"/>
      <c r="AU192" s="16">
        <v>72000</v>
      </c>
      <c r="AV192" s="16"/>
      <c r="AW192" s="16"/>
      <c r="AX192" s="16"/>
      <c r="AY192" s="16"/>
      <c r="AZ192" s="13" t="s">
        <v>60</v>
      </c>
    </row>
    <row r="193" spans="1:52" ht="239.45" customHeight="1">
      <c r="A193" s="17" t="s">
        <v>188</v>
      </c>
      <c r="B193" s="10" t="s">
        <v>30</v>
      </c>
      <c r="C193" s="10" t="s">
        <v>182</v>
      </c>
      <c r="D193" s="10" t="s">
        <v>32</v>
      </c>
      <c r="E193" s="10" t="s">
        <v>189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1"/>
      <c r="W193" s="11"/>
      <c r="X193" s="11"/>
      <c r="Y193" s="11"/>
      <c r="Z193" s="17" t="s">
        <v>188</v>
      </c>
      <c r="AA193" s="12">
        <v>795513.93</v>
      </c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>
        <v>1224040</v>
      </c>
      <c r="AQ193" s="12"/>
      <c r="AR193" s="12"/>
      <c r="AS193" s="12"/>
      <c r="AT193" s="12"/>
      <c r="AU193" s="12">
        <v>1263960</v>
      </c>
      <c r="AV193" s="12"/>
      <c r="AW193" s="12"/>
      <c r="AX193" s="12"/>
      <c r="AY193" s="12"/>
      <c r="AZ193" s="17" t="s">
        <v>188</v>
      </c>
    </row>
    <row r="194" spans="1:52" ht="136.9" customHeight="1">
      <c r="A194" s="13" t="s">
        <v>44</v>
      </c>
      <c r="B194" s="14" t="s">
        <v>30</v>
      </c>
      <c r="C194" s="14" t="s">
        <v>182</v>
      </c>
      <c r="D194" s="14" t="s">
        <v>32</v>
      </c>
      <c r="E194" s="14" t="s">
        <v>189</v>
      </c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 t="s">
        <v>45</v>
      </c>
      <c r="U194" s="14"/>
      <c r="V194" s="15"/>
      <c r="W194" s="15"/>
      <c r="X194" s="15"/>
      <c r="Y194" s="15"/>
      <c r="Z194" s="13" t="s">
        <v>44</v>
      </c>
      <c r="AA194" s="16">
        <v>551513.93000000005</v>
      </c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>
        <v>1008040</v>
      </c>
      <c r="AQ194" s="16"/>
      <c r="AR194" s="16"/>
      <c r="AS194" s="16"/>
      <c r="AT194" s="16"/>
      <c r="AU194" s="16">
        <v>1047960</v>
      </c>
      <c r="AV194" s="16"/>
      <c r="AW194" s="16"/>
      <c r="AX194" s="16"/>
      <c r="AY194" s="16"/>
      <c r="AZ194" s="13" t="s">
        <v>44</v>
      </c>
    </row>
    <row r="195" spans="1:52" ht="51.4" customHeight="1">
      <c r="A195" s="13" t="s">
        <v>56</v>
      </c>
      <c r="B195" s="14" t="s">
        <v>30</v>
      </c>
      <c r="C195" s="14" t="s">
        <v>182</v>
      </c>
      <c r="D195" s="14" t="s">
        <v>32</v>
      </c>
      <c r="E195" s="14" t="s">
        <v>189</v>
      </c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 t="s">
        <v>57</v>
      </c>
      <c r="U195" s="14"/>
      <c r="V195" s="15"/>
      <c r="W195" s="15"/>
      <c r="X195" s="15"/>
      <c r="Y195" s="15"/>
      <c r="Z195" s="13" t="s">
        <v>56</v>
      </c>
      <c r="AA195" s="16">
        <v>244000</v>
      </c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>
        <v>216000</v>
      </c>
      <c r="AQ195" s="16"/>
      <c r="AR195" s="16"/>
      <c r="AS195" s="16"/>
      <c r="AT195" s="16"/>
      <c r="AU195" s="16">
        <v>216000</v>
      </c>
      <c r="AV195" s="16"/>
      <c r="AW195" s="16"/>
      <c r="AX195" s="16"/>
      <c r="AY195" s="16"/>
      <c r="AZ195" s="13" t="s">
        <v>56</v>
      </c>
    </row>
    <row r="196" spans="1:52" ht="256.5" customHeight="1">
      <c r="A196" s="17" t="s">
        <v>190</v>
      </c>
      <c r="B196" s="10" t="s">
        <v>30</v>
      </c>
      <c r="C196" s="10" t="s">
        <v>182</v>
      </c>
      <c r="D196" s="10" t="s">
        <v>32</v>
      </c>
      <c r="E196" s="10" t="s">
        <v>191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1"/>
      <c r="W196" s="11"/>
      <c r="X196" s="11"/>
      <c r="Y196" s="11"/>
      <c r="Z196" s="17" t="s">
        <v>190</v>
      </c>
      <c r="AA196" s="12">
        <v>869520</v>
      </c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>
        <v>300000</v>
      </c>
      <c r="AQ196" s="12"/>
      <c r="AR196" s="12"/>
      <c r="AS196" s="12"/>
      <c r="AT196" s="12"/>
      <c r="AU196" s="12">
        <v>300000</v>
      </c>
      <c r="AV196" s="12"/>
      <c r="AW196" s="12"/>
      <c r="AX196" s="12"/>
      <c r="AY196" s="12"/>
      <c r="AZ196" s="17" t="s">
        <v>190</v>
      </c>
    </row>
    <row r="197" spans="1:52" ht="51.4" customHeight="1">
      <c r="A197" s="13" t="s">
        <v>56</v>
      </c>
      <c r="B197" s="14" t="s">
        <v>30</v>
      </c>
      <c r="C197" s="14" t="s">
        <v>182</v>
      </c>
      <c r="D197" s="14" t="s">
        <v>32</v>
      </c>
      <c r="E197" s="14" t="s">
        <v>191</v>
      </c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 t="s">
        <v>57</v>
      </c>
      <c r="U197" s="14"/>
      <c r="V197" s="15"/>
      <c r="W197" s="15"/>
      <c r="X197" s="15"/>
      <c r="Y197" s="15"/>
      <c r="Z197" s="13" t="s">
        <v>56</v>
      </c>
      <c r="AA197" s="16">
        <v>869520</v>
      </c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>
        <v>300000</v>
      </c>
      <c r="AQ197" s="16"/>
      <c r="AR197" s="16"/>
      <c r="AS197" s="16"/>
      <c r="AT197" s="16"/>
      <c r="AU197" s="16">
        <v>300000</v>
      </c>
      <c r="AV197" s="16"/>
      <c r="AW197" s="16"/>
      <c r="AX197" s="16"/>
      <c r="AY197" s="16"/>
      <c r="AZ197" s="13" t="s">
        <v>56</v>
      </c>
    </row>
    <row r="198" spans="1:52" ht="239.45" customHeight="1">
      <c r="A198" s="17" t="s">
        <v>188</v>
      </c>
      <c r="B198" s="10" t="s">
        <v>30</v>
      </c>
      <c r="C198" s="10" t="s">
        <v>182</v>
      </c>
      <c r="D198" s="10" t="s">
        <v>32</v>
      </c>
      <c r="E198" s="10" t="s">
        <v>192</v>
      </c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1"/>
      <c r="W198" s="11"/>
      <c r="X198" s="11"/>
      <c r="Y198" s="11"/>
      <c r="Z198" s="17" t="s">
        <v>188</v>
      </c>
      <c r="AA198" s="12">
        <v>488747.51</v>
      </c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>
        <v>252700</v>
      </c>
      <c r="AQ198" s="12"/>
      <c r="AR198" s="12"/>
      <c r="AS198" s="12"/>
      <c r="AT198" s="12"/>
      <c r="AU198" s="12">
        <v>252700</v>
      </c>
      <c r="AV198" s="12"/>
      <c r="AW198" s="12"/>
      <c r="AX198" s="12"/>
      <c r="AY198" s="12"/>
      <c r="AZ198" s="17" t="s">
        <v>188</v>
      </c>
    </row>
    <row r="199" spans="1:52" ht="136.9" customHeight="1">
      <c r="A199" s="13" t="s">
        <v>44</v>
      </c>
      <c r="B199" s="14" t="s">
        <v>30</v>
      </c>
      <c r="C199" s="14" t="s">
        <v>182</v>
      </c>
      <c r="D199" s="14" t="s">
        <v>32</v>
      </c>
      <c r="E199" s="14" t="s">
        <v>192</v>
      </c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 t="s">
        <v>45</v>
      </c>
      <c r="U199" s="14"/>
      <c r="V199" s="15"/>
      <c r="W199" s="15"/>
      <c r="X199" s="15"/>
      <c r="Y199" s="15"/>
      <c r="Z199" s="13" t="s">
        <v>44</v>
      </c>
      <c r="AA199" s="16">
        <v>488747.51</v>
      </c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>
        <v>252700</v>
      </c>
      <c r="AQ199" s="16"/>
      <c r="AR199" s="16"/>
      <c r="AS199" s="16"/>
      <c r="AT199" s="16"/>
      <c r="AU199" s="16">
        <v>252700</v>
      </c>
      <c r="AV199" s="16"/>
      <c r="AW199" s="16"/>
      <c r="AX199" s="16"/>
      <c r="AY199" s="16"/>
      <c r="AZ199" s="13" t="s">
        <v>44</v>
      </c>
    </row>
    <row r="200" spans="1:52" ht="256.5" customHeight="1">
      <c r="A200" s="17" t="s">
        <v>186</v>
      </c>
      <c r="B200" s="10" t="s">
        <v>30</v>
      </c>
      <c r="C200" s="10" t="s">
        <v>182</v>
      </c>
      <c r="D200" s="10" t="s">
        <v>32</v>
      </c>
      <c r="E200" s="10" t="s">
        <v>193</v>
      </c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1"/>
      <c r="W200" s="11"/>
      <c r="X200" s="11"/>
      <c r="Y200" s="11"/>
      <c r="Z200" s="17" t="s">
        <v>186</v>
      </c>
      <c r="AA200" s="12">
        <v>1981052.49</v>
      </c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>
        <v>884500</v>
      </c>
      <c r="AQ200" s="12"/>
      <c r="AR200" s="12"/>
      <c r="AS200" s="12"/>
      <c r="AT200" s="12"/>
      <c r="AU200" s="12">
        <v>884500</v>
      </c>
      <c r="AV200" s="12"/>
      <c r="AW200" s="12"/>
      <c r="AX200" s="12"/>
      <c r="AY200" s="12"/>
      <c r="AZ200" s="17" t="s">
        <v>186</v>
      </c>
    </row>
    <row r="201" spans="1:52" ht="136.9" customHeight="1">
      <c r="A201" s="13" t="s">
        <v>44</v>
      </c>
      <c r="B201" s="14" t="s">
        <v>30</v>
      </c>
      <c r="C201" s="14" t="s">
        <v>182</v>
      </c>
      <c r="D201" s="14" t="s">
        <v>32</v>
      </c>
      <c r="E201" s="14" t="s">
        <v>193</v>
      </c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 t="s">
        <v>45</v>
      </c>
      <c r="U201" s="14"/>
      <c r="V201" s="15"/>
      <c r="W201" s="15"/>
      <c r="X201" s="15"/>
      <c r="Y201" s="15"/>
      <c r="Z201" s="13" t="s">
        <v>44</v>
      </c>
      <c r="AA201" s="16">
        <v>1981052.49</v>
      </c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>
        <v>884500</v>
      </c>
      <c r="AQ201" s="16"/>
      <c r="AR201" s="16"/>
      <c r="AS201" s="16"/>
      <c r="AT201" s="16"/>
      <c r="AU201" s="16">
        <v>884500</v>
      </c>
      <c r="AV201" s="16"/>
      <c r="AW201" s="16"/>
      <c r="AX201" s="16"/>
      <c r="AY201" s="16"/>
      <c r="AZ201" s="13" t="s">
        <v>44</v>
      </c>
    </row>
    <row r="202" spans="1:52" ht="17.100000000000001" customHeight="1">
      <c r="A202" s="8" t="s">
        <v>194</v>
      </c>
      <c r="B202" s="4" t="s">
        <v>30</v>
      </c>
      <c r="C202" s="4" t="s">
        <v>195</v>
      </c>
      <c r="D202" s="4" t="s">
        <v>33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6"/>
      <c r="W202" s="6"/>
      <c r="X202" s="6"/>
      <c r="Y202" s="6"/>
      <c r="Z202" s="8" t="s">
        <v>194</v>
      </c>
      <c r="AA202" s="7">
        <v>558380</v>
      </c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>
        <v>580090</v>
      </c>
      <c r="AQ202" s="7"/>
      <c r="AR202" s="7"/>
      <c r="AS202" s="7"/>
      <c r="AT202" s="7"/>
      <c r="AU202" s="7">
        <v>603290</v>
      </c>
      <c r="AV202" s="7"/>
      <c r="AW202" s="7"/>
      <c r="AX202" s="7"/>
      <c r="AY202" s="7"/>
      <c r="AZ202" s="8" t="s">
        <v>194</v>
      </c>
    </row>
    <row r="203" spans="1:52" ht="17.100000000000001" customHeight="1">
      <c r="A203" s="8" t="s">
        <v>196</v>
      </c>
      <c r="B203" s="4" t="s">
        <v>30</v>
      </c>
      <c r="C203" s="4" t="s">
        <v>195</v>
      </c>
      <c r="D203" s="4" t="s">
        <v>32</v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6"/>
      <c r="W203" s="6"/>
      <c r="X203" s="6"/>
      <c r="Y203" s="6"/>
      <c r="Z203" s="8" t="s">
        <v>196</v>
      </c>
      <c r="AA203" s="7">
        <v>557780</v>
      </c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>
        <v>580090</v>
      </c>
      <c r="AQ203" s="7"/>
      <c r="AR203" s="7"/>
      <c r="AS203" s="7"/>
      <c r="AT203" s="7"/>
      <c r="AU203" s="7">
        <v>603290</v>
      </c>
      <c r="AV203" s="7"/>
      <c r="AW203" s="7"/>
      <c r="AX203" s="7"/>
      <c r="AY203" s="7"/>
      <c r="AZ203" s="8" t="s">
        <v>196</v>
      </c>
    </row>
    <row r="204" spans="1:52" ht="34.15" customHeight="1">
      <c r="A204" s="9" t="s">
        <v>36</v>
      </c>
      <c r="B204" s="10" t="s">
        <v>30</v>
      </c>
      <c r="C204" s="10" t="s">
        <v>195</v>
      </c>
      <c r="D204" s="10" t="s">
        <v>32</v>
      </c>
      <c r="E204" s="10" t="s">
        <v>37</v>
      </c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1"/>
      <c r="W204" s="11"/>
      <c r="X204" s="11"/>
      <c r="Y204" s="11"/>
      <c r="Z204" s="9" t="s">
        <v>36</v>
      </c>
      <c r="AA204" s="12">
        <v>557780</v>
      </c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>
        <v>580090</v>
      </c>
      <c r="AQ204" s="12"/>
      <c r="AR204" s="12"/>
      <c r="AS204" s="12"/>
      <c r="AT204" s="12"/>
      <c r="AU204" s="12">
        <v>603290</v>
      </c>
      <c r="AV204" s="12"/>
      <c r="AW204" s="12"/>
      <c r="AX204" s="12"/>
      <c r="AY204" s="12"/>
      <c r="AZ204" s="9" t="s">
        <v>36</v>
      </c>
    </row>
    <row r="205" spans="1:52" ht="34.15" customHeight="1">
      <c r="A205" s="9" t="s">
        <v>66</v>
      </c>
      <c r="B205" s="10" t="s">
        <v>30</v>
      </c>
      <c r="C205" s="10" t="s">
        <v>195</v>
      </c>
      <c r="D205" s="10" t="s">
        <v>32</v>
      </c>
      <c r="E205" s="10" t="s">
        <v>67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1"/>
      <c r="W205" s="11"/>
      <c r="X205" s="11"/>
      <c r="Y205" s="11"/>
      <c r="Z205" s="9" t="s">
        <v>66</v>
      </c>
      <c r="AA205" s="12">
        <v>557780</v>
      </c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>
        <v>580090</v>
      </c>
      <c r="AQ205" s="12"/>
      <c r="AR205" s="12"/>
      <c r="AS205" s="12"/>
      <c r="AT205" s="12"/>
      <c r="AU205" s="12">
        <v>603290</v>
      </c>
      <c r="AV205" s="12"/>
      <c r="AW205" s="12"/>
      <c r="AX205" s="12"/>
      <c r="AY205" s="12"/>
      <c r="AZ205" s="9" t="s">
        <v>66</v>
      </c>
    </row>
    <row r="206" spans="1:52" ht="34.15" customHeight="1">
      <c r="A206" s="9" t="s">
        <v>68</v>
      </c>
      <c r="B206" s="10" t="s">
        <v>30</v>
      </c>
      <c r="C206" s="10" t="s">
        <v>195</v>
      </c>
      <c r="D206" s="10" t="s">
        <v>32</v>
      </c>
      <c r="E206" s="10" t="s">
        <v>69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1"/>
      <c r="W206" s="11"/>
      <c r="X206" s="11"/>
      <c r="Y206" s="11"/>
      <c r="Z206" s="9" t="s">
        <v>68</v>
      </c>
      <c r="AA206" s="12">
        <v>557780</v>
      </c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>
        <v>580090</v>
      </c>
      <c r="AQ206" s="12"/>
      <c r="AR206" s="12"/>
      <c r="AS206" s="12"/>
      <c r="AT206" s="12"/>
      <c r="AU206" s="12">
        <v>603290</v>
      </c>
      <c r="AV206" s="12"/>
      <c r="AW206" s="12"/>
      <c r="AX206" s="12"/>
      <c r="AY206" s="12"/>
      <c r="AZ206" s="9" t="s">
        <v>68</v>
      </c>
    </row>
    <row r="207" spans="1:52" ht="51.4" customHeight="1">
      <c r="A207" s="9" t="s">
        <v>197</v>
      </c>
      <c r="B207" s="10" t="s">
        <v>30</v>
      </c>
      <c r="C207" s="10" t="s">
        <v>195</v>
      </c>
      <c r="D207" s="10" t="s">
        <v>32</v>
      </c>
      <c r="E207" s="10" t="s">
        <v>198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1"/>
      <c r="W207" s="11"/>
      <c r="X207" s="11"/>
      <c r="Y207" s="11"/>
      <c r="Z207" s="9" t="s">
        <v>197</v>
      </c>
      <c r="AA207" s="12">
        <v>557780</v>
      </c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>
        <v>580090</v>
      </c>
      <c r="AQ207" s="12"/>
      <c r="AR207" s="12"/>
      <c r="AS207" s="12"/>
      <c r="AT207" s="12"/>
      <c r="AU207" s="12">
        <v>603290</v>
      </c>
      <c r="AV207" s="12"/>
      <c r="AW207" s="12"/>
      <c r="AX207" s="12"/>
      <c r="AY207" s="12"/>
      <c r="AZ207" s="9" t="s">
        <v>197</v>
      </c>
    </row>
    <row r="208" spans="1:52" ht="34.15" customHeight="1">
      <c r="A208" s="13" t="s">
        <v>58</v>
      </c>
      <c r="B208" s="14" t="s">
        <v>30</v>
      </c>
      <c r="C208" s="14" t="s">
        <v>195</v>
      </c>
      <c r="D208" s="14" t="s">
        <v>32</v>
      </c>
      <c r="E208" s="14" t="s">
        <v>198</v>
      </c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 t="s">
        <v>59</v>
      </c>
      <c r="U208" s="14"/>
      <c r="V208" s="15"/>
      <c r="W208" s="15"/>
      <c r="X208" s="15"/>
      <c r="Y208" s="15"/>
      <c r="Z208" s="13" t="s">
        <v>58</v>
      </c>
      <c r="AA208" s="16">
        <v>557780</v>
      </c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>
        <v>580090</v>
      </c>
      <c r="AQ208" s="16"/>
      <c r="AR208" s="16"/>
      <c r="AS208" s="16"/>
      <c r="AT208" s="16"/>
      <c r="AU208" s="16">
        <v>603290</v>
      </c>
      <c r="AV208" s="16"/>
      <c r="AW208" s="16"/>
      <c r="AX208" s="16"/>
      <c r="AY208" s="16"/>
      <c r="AZ208" s="13" t="s">
        <v>58</v>
      </c>
    </row>
    <row r="209" spans="1:52" ht="17.100000000000001" customHeight="1">
      <c r="A209" s="8" t="s">
        <v>199</v>
      </c>
      <c r="B209" s="4" t="s">
        <v>30</v>
      </c>
      <c r="C209" s="4" t="s">
        <v>195</v>
      </c>
      <c r="D209" s="4" t="s">
        <v>47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6"/>
      <c r="W209" s="6"/>
      <c r="X209" s="6"/>
      <c r="Y209" s="6"/>
      <c r="Z209" s="8" t="s">
        <v>199</v>
      </c>
      <c r="AA209" s="7">
        <v>600</v>
      </c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8" t="s">
        <v>199</v>
      </c>
    </row>
    <row r="210" spans="1:52" ht="34.15" customHeight="1">
      <c r="A210" s="9" t="s">
        <v>102</v>
      </c>
      <c r="B210" s="10" t="s">
        <v>30</v>
      </c>
      <c r="C210" s="10" t="s">
        <v>195</v>
      </c>
      <c r="D210" s="10" t="s">
        <v>47</v>
      </c>
      <c r="E210" s="10" t="s">
        <v>103</v>
      </c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1"/>
      <c r="W210" s="11"/>
      <c r="X210" s="11"/>
      <c r="Y210" s="11"/>
      <c r="Z210" s="9" t="s">
        <v>102</v>
      </c>
      <c r="AA210" s="12">
        <v>600</v>
      </c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9" t="s">
        <v>102</v>
      </c>
    </row>
    <row r="211" spans="1:52" ht="85.5" customHeight="1">
      <c r="A211" s="9" t="s">
        <v>104</v>
      </c>
      <c r="B211" s="10" t="s">
        <v>30</v>
      </c>
      <c r="C211" s="10" t="s">
        <v>195</v>
      </c>
      <c r="D211" s="10" t="s">
        <v>47</v>
      </c>
      <c r="E211" s="10" t="s">
        <v>105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1"/>
      <c r="W211" s="11"/>
      <c r="X211" s="11"/>
      <c r="Y211" s="11"/>
      <c r="Z211" s="9" t="s">
        <v>104</v>
      </c>
      <c r="AA211" s="12">
        <v>600</v>
      </c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9" t="s">
        <v>104</v>
      </c>
    </row>
    <row r="212" spans="1:52" ht="119.65" customHeight="1">
      <c r="A212" s="9" t="s">
        <v>106</v>
      </c>
      <c r="B212" s="10" t="s">
        <v>30</v>
      </c>
      <c r="C212" s="10" t="s">
        <v>195</v>
      </c>
      <c r="D212" s="10" t="s">
        <v>47</v>
      </c>
      <c r="E212" s="10" t="s">
        <v>107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1"/>
      <c r="W212" s="11"/>
      <c r="X212" s="11"/>
      <c r="Y212" s="11"/>
      <c r="Z212" s="9" t="s">
        <v>106</v>
      </c>
      <c r="AA212" s="12">
        <v>600</v>
      </c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9" t="s">
        <v>106</v>
      </c>
    </row>
    <row r="213" spans="1:52" ht="205.35" customHeight="1">
      <c r="A213" s="17" t="s">
        <v>184</v>
      </c>
      <c r="B213" s="10" t="s">
        <v>30</v>
      </c>
      <c r="C213" s="10" t="s">
        <v>195</v>
      </c>
      <c r="D213" s="10" t="s">
        <v>47</v>
      </c>
      <c r="E213" s="10" t="s">
        <v>185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1"/>
      <c r="W213" s="11"/>
      <c r="X213" s="11"/>
      <c r="Y213" s="11"/>
      <c r="Z213" s="17" t="s">
        <v>184</v>
      </c>
      <c r="AA213" s="12">
        <v>600</v>
      </c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7" t="s">
        <v>184</v>
      </c>
    </row>
    <row r="214" spans="1:52" ht="256.5" customHeight="1">
      <c r="A214" s="17" t="s">
        <v>186</v>
      </c>
      <c r="B214" s="10" t="s">
        <v>30</v>
      </c>
      <c r="C214" s="10" t="s">
        <v>195</v>
      </c>
      <c r="D214" s="10" t="s">
        <v>47</v>
      </c>
      <c r="E214" s="10" t="s">
        <v>187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1"/>
      <c r="W214" s="11"/>
      <c r="X214" s="11"/>
      <c r="Y214" s="11"/>
      <c r="Z214" s="17" t="s">
        <v>186</v>
      </c>
      <c r="AA214" s="12">
        <v>600</v>
      </c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7" t="s">
        <v>186</v>
      </c>
    </row>
    <row r="215" spans="1:52" ht="136.9" customHeight="1">
      <c r="A215" s="13" t="s">
        <v>44</v>
      </c>
      <c r="B215" s="14" t="s">
        <v>30</v>
      </c>
      <c r="C215" s="14" t="s">
        <v>195</v>
      </c>
      <c r="D215" s="14" t="s">
        <v>47</v>
      </c>
      <c r="E215" s="14" t="s">
        <v>187</v>
      </c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 t="s">
        <v>45</v>
      </c>
      <c r="U215" s="14"/>
      <c r="V215" s="15"/>
      <c r="W215" s="15"/>
      <c r="X215" s="15"/>
      <c r="Y215" s="15"/>
      <c r="Z215" s="13" t="s">
        <v>44</v>
      </c>
      <c r="AA215" s="16">
        <v>600</v>
      </c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3" t="s">
        <v>44</v>
      </c>
    </row>
    <row r="216" spans="1:52" ht="17.100000000000001" customHeight="1">
      <c r="A216" s="8" t="s">
        <v>200</v>
      </c>
      <c r="B216" s="4" t="s">
        <v>30</v>
      </c>
      <c r="C216" s="4" t="s">
        <v>87</v>
      </c>
      <c r="D216" s="4" t="s">
        <v>33</v>
      </c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6"/>
      <c r="W216" s="6"/>
      <c r="X216" s="6"/>
      <c r="Y216" s="6"/>
      <c r="Z216" s="8" t="s">
        <v>200</v>
      </c>
      <c r="AA216" s="7">
        <v>1024200</v>
      </c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>
        <v>1000000</v>
      </c>
      <c r="AQ216" s="7"/>
      <c r="AR216" s="7"/>
      <c r="AS216" s="7"/>
      <c r="AT216" s="7"/>
      <c r="AU216" s="7">
        <v>1000000</v>
      </c>
      <c r="AV216" s="7"/>
      <c r="AW216" s="7"/>
      <c r="AX216" s="7"/>
      <c r="AY216" s="7"/>
      <c r="AZ216" s="8" t="s">
        <v>200</v>
      </c>
    </row>
    <row r="217" spans="1:52" ht="17.100000000000001" customHeight="1">
      <c r="A217" s="8" t="s">
        <v>201</v>
      </c>
      <c r="B217" s="4" t="s">
        <v>30</v>
      </c>
      <c r="C217" s="4" t="s">
        <v>87</v>
      </c>
      <c r="D217" s="4" t="s">
        <v>95</v>
      </c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6"/>
      <c r="W217" s="6"/>
      <c r="X217" s="6"/>
      <c r="Y217" s="6"/>
      <c r="Z217" s="8" t="s">
        <v>201</v>
      </c>
      <c r="AA217" s="7">
        <v>1024200</v>
      </c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>
        <v>1000000</v>
      </c>
      <c r="AQ217" s="7"/>
      <c r="AR217" s="7"/>
      <c r="AS217" s="7"/>
      <c r="AT217" s="7"/>
      <c r="AU217" s="7">
        <v>1000000</v>
      </c>
      <c r="AV217" s="7"/>
      <c r="AW217" s="7"/>
      <c r="AX217" s="7"/>
      <c r="AY217" s="7"/>
      <c r="AZ217" s="8" t="s">
        <v>201</v>
      </c>
    </row>
    <row r="218" spans="1:52" ht="34.15" customHeight="1">
      <c r="A218" s="9" t="s">
        <v>102</v>
      </c>
      <c r="B218" s="10" t="s">
        <v>30</v>
      </c>
      <c r="C218" s="10" t="s">
        <v>87</v>
      </c>
      <c r="D218" s="10" t="s">
        <v>95</v>
      </c>
      <c r="E218" s="10" t="s">
        <v>103</v>
      </c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1"/>
      <c r="W218" s="11"/>
      <c r="X218" s="11"/>
      <c r="Y218" s="11"/>
      <c r="Z218" s="9" t="s">
        <v>102</v>
      </c>
      <c r="AA218" s="12">
        <v>1024200</v>
      </c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>
        <v>1000000</v>
      </c>
      <c r="AQ218" s="12"/>
      <c r="AR218" s="12"/>
      <c r="AS218" s="12"/>
      <c r="AT218" s="12"/>
      <c r="AU218" s="12">
        <v>1000000</v>
      </c>
      <c r="AV218" s="12"/>
      <c r="AW218" s="12"/>
      <c r="AX218" s="12"/>
      <c r="AY218" s="12"/>
      <c r="AZ218" s="9" t="s">
        <v>102</v>
      </c>
    </row>
    <row r="219" spans="1:52" ht="85.5" customHeight="1">
      <c r="A219" s="9" t="s">
        <v>104</v>
      </c>
      <c r="B219" s="10" t="s">
        <v>30</v>
      </c>
      <c r="C219" s="10" t="s">
        <v>87</v>
      </c>
      <c r="D219" s="10" t="s">
        <v>95</v>
      </c>
      <c r="E219" s="10" t="s">
        <v>105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1"/>
      <c r="W219" s="11"/>
      <c r="X219" s="11"/>
      <c r="Y219" s="11"/>
      <c r="Z219" s="9" t="s">
        <v>104</v>
      </c>
      <c r="AA219" s="12">
        <v>1024200</v>
      </c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>
        <v>1000000</v>
      </c>
      <c r="AQ219" s="12"/>
      <c r="AR219" s="12"/>
      <c r="AS219" s="12"/>
      <c r="AT219" s="12"/>
      <c r="AU219" s="12">
        <v>1000000</v>
      </c>
      <c r="AV219" s="12"/>
      <c r="AW219" s="12"/>
      <c r="AX219" s="12"/>
      <c r="AY219" s="12"/>
      <c r="AZ219" s="9" t="s">
        <v>104</v>
      </c>
    </row>
    <row r="220" spans="1:52" ht="119.65" customHeight="1">
      <c r="A220" s="9" t="s">
        <v>106</v>
      </c>
      <c r="B220" s="10" t="s">
        <v>30</v>
      </c>
      <c r="C220" s="10" t="s">
        <v>87</v>
      </c>
      <c r="D220" s="10" t="s">
        <v>95</v>
      </c>
      <c r="E220" s="10" t="s">
        <v>107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1"/>
      <c r="W220" s="11"/>
      <c r="X220" s="11"/>
      <c r="Y220" s="11"/>
      <c r="Z220" s="9" t="s">
        <v>106</v>
      </c>
      <c r="AA220" s="12">
        <v>1024200</v>
      </c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>
        <v>1000000</v>
      </c>
      <c r="AQ220" s="12"/>
      <c r="AR220" s="12"/>
      <c r="AS220" s="12"/>
      <c r="AT220" s="12"/>
      <c r="AU220" s="12">
        <v>1000000</v>
      </c>
      <c r="AV220" s="12"/>
      <c r="AW220" s="12"/>
      <c r="AX220" s="12"/>
      <c r="AY220" s="12"/>
      <c r="AZ220" s="9" t="s">
        <v>106</v>
      </c>
    </row>
    <row r="221" spans="1:52" ht="171" customHeight="1">
      <c r="A221" s="17" t="s">
        <v>175</v>
      </c>
      <c r="B221" s="10" t="s">
        <v>30</v>
      </c>
      <c r="C221" s="10" t="s">
        <v>87</v>
      </c>
      <c r="D221" s="10" t="s">
        <v>95</v>
      </c>
      <c r="E221" s="10" t="s">
        <v>176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1"/>
      <c r="W221" s="11"/>
      <c r="X221" s="11"/>
      <c r="Y221" s="11"/>
      <c r="Z221" s="17" t="s">
        <v>175</v>
      </c>
      <c r="AA221" s="12">
        <v>1024200</v>
      </c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>
        <v>1000000</v>
      </c>
      <c r="AQ221" s="12"/>
      <c r="AR221" s="12"/>
      <c r="AS221" s="12"/>
      <c r="AT221" s="12"/>
      <c r="AU221" s="12">
        <v>1000000</v>
      </c>
      <c r="AV221" s="12"/>
      <c r="AW221" s="12"/>
      <c r="AX221" s="12"/>
      <c r="AY221" s="12"/>
      <c r="AZ221" s="17" t="s">
        <v>175</v>
      </c>
    </row>
    <row r="222" spans="1:52" ht="205.35" customHeight="1">
      <c r="A222" s="17" t="s">
        <v>202</v>
      </c>
      <c r="B222" s="10" t="s">
        <v>30</v>
      </c>
      <c r="C222" s="10" t="s">
        <v>87</v>
      </c>
      <c r="D222" s="10" t="s">
        <v>95</v>
      </c>
      <c r="E222" s="10" t="s">
        <v>203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1"/>
      <c r="W222" s="11"/>
      <c r="X222" s="11"/>
      <c r="Y222" s="11"/>
      <c r="Z222" s="17" t="s">
        <v>202</v>
      </c>
      <c r="AA222" s="12">
        <v>1024200</v>
      </c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>
        <v>1000000</v>
      </c>
      <c r="AQ222" s="12"/>
      <c r="AR222" s="12"/>
      <c r="AS222" s="12"/>
      <c r="AT222" s="12"/>
      <c r="AU222" s="12">
        <v>1000000</v>
      </c>
      <c r="AV222" s="12"/>
      <c r="AW222" s="12"/>
      <c r="AX222" s="12"/>
      <c r="AY222" s="12"/>
      <c r="AZ222" s="17" t="s">
        <v>202</v>
      </c>
    </row>
    <row r="223" spans="1:52" ht="51.4" customHeight="1">
      <c r="A223" s="13" t="s">
        <v>56</v>
      </c>
      <c r="B223" s="14" t="s">
        <v>30</v>
      </c>
      <c r="C223" s="14" t="s">
        <v>87</v>
      </c>
      <c r="D223" s="14" t="s">
        <v>95</v>
      </c>
      <c r="E223" s="14" t="s">
        <v>203</v>
      </c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 t="s">
        <v>57</v>
      </c>
      <c r="U223" s="14"/>
      <c r="V223" s="15"/>
      <c r="W223" s="15"/>
      <c r="X223" s="15"/>
      <c r="Y223" s="15"/>
      <c r="Z223" s="13" t="s">
        <v>56</v>
      </c>
      <c r="AA223" s="16">
        <v>1024200</v>
      </c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>
        <v>1000000</v>
      </c>
      <c r="AQ223" s="16"/>
      <c r="AR223" s="16"/>
      <c r="AS223" s="16"/>
      <c r="AT223" s="16"/>
      <c r="AU223" s="16">
        <v>1000000</v>
      </c>
      <c r="AV223" s="16"/>
      <c r="AW223" s="16"/>
      <c r="AX223" s="16"/>
      <c r="AY223" s="16"/>
      <c r="AZ223" s="13" t="s">
        <v>56</v>
      </c>
    </row>
    <row r="224" spans="1:52" ht="15"/>
  </sheetData>
  <mergeCells count="39">
    <mergeCell ref="A1:AZ1"/>
    <mergeCell ref="D4:D5"/>
    <mergeCell ref="C4:C5"/>
    <mergeCell ref="AX4:AX5"/>
    <mergeCell ref="AW4:AW5"/>
    <mergeCell ref="AR4:AR5"/>
    <mergeCell ref="AY4:AY5"/>
    <mergeCell ref="AT4:AT5"/>
    <mergeCell ref="X4:X5"/>
    <mergeCell ref="AU4:AU5"/>
    <mergeCell ref="V4:V5"/>
    <mergeCell ref="AP4:AP5"/>
    <mergeCell ref="U4:U5"/>
    <mergeCell ref="W4:W5"/>
    <mergeCell ref="B4:B5"/>
    <mergeCell ref="Y4:Y5"/>
    <mergeCell ref="AD4:AD5"/>
    <mergeCell ref="AC4:AC5"/>
    <mergeCell ref="AZ4:AZ5"/>
    <mergeCell ref="A4:A5"/>
    <mergeCell ref="Z4:Z5"/>
    <mergeCell ref="AK4:AK5"/>
    <mergeCell ref="AF4:AF5"/>
    <mergeCell ref="AA4:AA5"/>
    <mergeCell ref="AE4:AE5"/>
    <mergeCell ref="AB4:AB5"/>
    <mergeCell ref="AS4:AS5"/>
    <mergeCell ref="T4:T5"/>
    <mergeCell ref="E4:S5"/>
    <mergeCell ref="AV4:AV5"/>
    <mergeCell ref="AQ4:AQ5"/>
    <mergeCell ref="AN4:AN5"/>
    <mergeCell ref="AO4:AO5"/>
    <mergeCell ref="AL4:AL5"/>
    <mergeCell ref="AM4:AM5"/>
    <mergeCell ref="AG4:AG5"/>
    <mergeCell ref="AH4:AH5"/>
    <mergeCell ref="AI4:AI5"/>
    <mergeCell ref="AJ4:AJ5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228"/>
  <sheetViews>
    <sheetView showGridLines="0" tabSelected="1" workbookViewId="0">
      <selection activeCell="Q17" sqref="Q17"/>
    </sheetView>
  </sheetViews>
  <sheetFormatPr defaultRowHeight="12.75"/>
  <cols>
    <col min="1" max="1" width="58.28515625" style="21" customWidth="1"/>
    <col min="2" max="2" width="16.7109375" style="21" customWidth="1"/>
    <col min="3" max="4" width="10.7109375" style="21" customWidth="1"/>
    <col min="5" max="5" width="16.28515625" style="21" customWidth="1"/>
    <col min="6" max="6" width="10.7109375" style="21" customWidth="1"/>
    <col min="7" max="7" width="26" style="21" hidden="1" customWidth="1"/>
    <col min="8" max="8" width="15.42578125" style="21" customWidth="1"/>
    <col min="9" max="9" width="26" style="21" hidden="1" customWidth="1"/>
    <col min="10" max="10" width="12.28515625" style="21" customWidth="1"/>
    <col min="11" max="11" width="26" style="21" hidden="1" customWidth="1"/>
    <col min="12" max="12" width="11.7109375" style="21" customWidth="1"/>
    <col min="13" max="16384" width="9.140625" style="21"/>
  </cols>
  <sheetData>
    <row r="1" spans="1:12">
      <c r="H1" s="22" t="s">
        <v>205</v>
      </c>
    </row>
    <row r="2" spans="1:12">
      <c r="H2" s="22" t="s">
        <v>206</v>
      </c>
    </row>
    <row r="3" spans="1:12">
      <c r="H3" s="22" t="s">
        <v>207</v>
      </c>
    </row>
    <row r="4" spans="1:12">
      <c r="H4" s="22" t="s">
        <v>208</v>
      </c>
    </row>
    <row r="6" spans="1:12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8" spans="1:12">
      <c r="A8" s="24"/>
      <c r="B8" s="24"/>
      <c r="C8" s="24"/>
      <c r="D8" s="24"/>
      <c r="E8" s="24"/>
      <c r="F8" s="24"/>
      <c r="G8" s="24"/>
      <c r="H8" s="24"/>
      <c r="I8" s="24"/>
      <c r="J8" s="24"/>
      <c r="K8" s="24" t="s">
        <v>1</v>
      </c>
      <c r="L8" s="21" t="s">
        <v>209</v>
      </c>
    </row>
    <row r="9" spans="1:12">
      <c r="A9" s="25" t="s">
        <v>7</v>
      </c>
      <c r="B9" s="26" t="s">
        <v>8</v>
      </c>
      <c r="C9" s="26" t="s">
        <v>9</v>
      </c>
      <c r="D9" s="26" t="s">
        <v>10</v>
      </c>
      <c r="E9" s="26" t="s">
        <v>11</v>
      </c>
      <c r="F9" s="26" t="s">
        <v>12</v>
      </c>
      <c r="G9" s="25" t="s">
        <v>204</v>
      </c>
      <c r="H9" s="27" t="s">
        <v>204</v>
      </c>
      <c r="I9" s="25" t="s">
        <v>18</v>
      </c>
      <c r="J9" s="25" t="s">
        <v>18</v>
      </c>
      <c r="K9" s="25" t="s">
        <v>23</v>
      </c>
      <c r="L9" s="25" t="s">
        <v>23</v>
      </c>
    </row>
    <row r="10" spans="1:12">
      <c r="A10" s="25"/>
      <c r="B10" s="26" t="s">
        <v>8</v>
      </c>
      <c r="C10" s="26" t="s">
        <v>9</v>
      </c>
      <c r="D10" s="26" t="s">
        <v>10</v>
      </c>
      <c r="E10" s="26" t="s">
        <v>11</v>
      </c>
      <c r="F10" s="26" t="s">
        <v>12</v>
      </c>
      <c r="G10" s="25"/>
      <c r="H10" s="28"/>
      <c r="I10" s="25" t="s">
        <v>2</v>
      </c>
      <c r="J10" s="25" t="s">
        <v>2</v>
      </c>
      <c r="K10" s="25" t="s">
        <v>2</v>
      </c>
      <c r="L10" s="25" t="s">
        <v>2</v>
      </c>
    </row>
    <row r="11" spans="1:1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</row>
    <row r="12" spans="1:12">
      <c r="A12" s="31" t="s">
        <v>28</v>
      </c>
      <c r="B12" s="32"/>
      <c r="C12" s="32"/>
      <c r="D12" s="32"/>
      <c r="E12" s="32"/>
      <c r="F12" s="32"/>
      <c r="G12" s="33">
        <v>60016856</v>
      </c>
      <c r="H12" s="33">
        <f>G12/1000</f>
        <v>60016.856</v>
      </c>
      <c r="I12" s="33">
        <v>39213610</v>
      </c>
      <c r="J12" s="33">
        <f>I12/1000</f>
        <v>39213.61</v>
      </c>
      <c r="K12" s="33">
        <v>38632000</v>
      </c>
      <c r="L12" s="33">
        <f>K12/1000</f>
        <v>38632</v>
      </c>
    </row>
    <row r="13" spans="1:12" ht="38.25">
      <c r="A13" s="34" t="s">
        <v>29</v>
      </c>
      <c r="B13" s="32" t="s">
        <v>30</v>
      </c>
      <c r="C13" s="32"/>
      <c r="D13" s="32"/>
      <c r="E13" s="32"/>
      <c r="F13" s="32"/>
      <c r="G13" s="33">
        <v>60016856</v>
      </c>
      <c r="H13" s="33">
        <f t="shared" ref="H13:H76" si="0">G13/1000</f>
        <v>60016.856</v>
      </c>
      <c r="I13" s="33">
        <v>39213610</v>
      </c>
      <c r="J13" s="33">
        <f t="shared" ref="J13:J76" si="1">I13/1000</f>
        <v>39213.61</v>
      </c>
      <c r="K13" s="33">
        <v>38632000</v>
      </c>
      <c r="L13" s="33">
        <f t="shared" ref="L13:L76" si="2">K13/1000</f>
        <v>38632</v>
      </c>
    </row>
    <row r="14" spans="1:12">
      <c r="A14" s="34" t="s">
        <v>31</v>
      </c>
      <c r="B14" s="32" t="s">
        <v>30</v>
      </c>
      <c r="C14" s="32" t="s">
        <v>32</v>
      </c>
      <c r="D14" s="32" t="s">
        <v>33</v>
      </c>
      <c r="E14" s="32"/>
      <c r="F14" s="32"/>
      <c r="G14" s="33">
        <v>16611713.66</v>
      </c>
      <c r="H14" s="33">
        <f t="shared" si="0"/>
        <v>16611.713660000001</v>
      </c>
      <c r="I14" s="33">
        <v>14179750</v>
      </c>
      <c r="J14" s="33">
        <f t="shared" si="1"/>
        <v>14179.75</v>
      </c>
      <c r="K14" s="33">
        <v>14681180</v>
      </c>
      <c r="L14" s="33">
        <f t="shared" si="2"/>
        <v>14681.18</v>
      </c>
    </row>
    <row r="15" spans="1:12" ht="38.25">
      <c r="A15" s="34" t="s">
        <v>34</v>
      </c>
      <c r="B15" s="32" t="s">
        <v>30</v>
      </c>
      <c r="C15" s="32" t="s">
        <v>32</v>
      </c>
      <c r="D15" s="32" t="s">
        <v>35</v>
      </c>
      <c r="E15" s="32"/>
      <c r="F15" s="32"/>
      <c r="G15" s="33">
        <v>40000</v>
      </c>
      <c r="H15" s="33">
        <f t="shared" si="0"/>
        <v>40</v>
      </c>
      <c r="I15" s="33">
        <v>300000</v>
      </c>
      <c r="J15" s="33">
        <f t="shared" si="1"/>
        <v>300</v>
      </c>
      <c r="K15" s="33">
        <v>300000</v>
      </c>
      <c r="L15" s="33">
        <f t="shared" si="2"/>
        <v>300</v>
      </c>
    </row>
    <row r="16" spans="1:12">
      <c r="A16" s="35" t="s">
        <v>36</v>
      </c>
      <c r="B16" s="36" t="s">
        <v>30</v>
      </c>
      <c r="C16" s="36" t="s">
        <v>32</v>
      </c>
      <c r="D16" s="36" t="s">
        <v>35</v>
      </c>
      <c r="E16" s="36" t="s">
        <v>37</v>
      </c>
      <c r="F16" s="36"/>
      <c r="G16" s="37">
        <v>40000</v>
      </c>
      <c r="H16" s="38">
        <f t="shared" si="0"/>
        <v>40</v>
      </c>
      <c r="I16" s="38">
        <v>300000</v>
      </c>
      <c r="J16" s="38">
        <f t="shared" si="1"/>
        <v>300</v>
      </c>
      <c r="K16" s="38">
        <v>300000</v>
      </c>
      <c r="L16" s="38">
        <f t="shared" si="2"/>
        <v>300</v>
      </c>
    </row>
    <row r="17" spans="1:12">
      <c r="A17" s="35" t="s">
        <v>38</v>
      </c>
      <c r="B17" s="36" t="s">
        <v>30</v>
      </c>
      <c r="C17" s="36" t="s">
        <v>32</v>
      </c>
      <c r="D17" s="36" t="s">
        <v>35</v>
      </c>
      <c r="E17" s="36" t="s">
        <v>39</v>
      </c>
      <c r="F17" s="36"/>
      <c r="G17" s="37">
        <v>40000</v>
      </c>
      <c r="H17" s="38">
        <f t="shared" si="0"/>
        <v>40</v>
      </c>
      <c r="I17" s="38">
        <v>300000</v>
      </c>
      <c r="J17" s="38">
        <f t="shared" si="1"/>
        <v>300</v>
      </c>
      <c r="K17" s="38">
        <v>300000</v>
      </c>
      <c r="L17" s="38">
        <f t="shared" si="2"/>
        <v>300</v>
      </c>
    </row>
    <row r="18" spans="1:12">
      <c r="A18" s="35" t="s">
        <v>40</v>
      </c>
      <c r="B18" s="36" t="s">
        <v>30</v>
      </c>
      <c r="C18" s="36" t="s">
        <v>32</v>
      </c>
      <c r="D18" s="36" t="s">
        <v>35</v>
      </c>
      <c r="E18" s="36" t="s">
        <v>41</v>
      </c>
      <c r="F18" s="36"/>
      <c r="G18" s="37">
        <v>40000</v>
      </c>
      <c r="H18" s="38">
        <f t="shared" si="0"/>
        <v>40</v>
      </c>
      <c r="I18" s="38">
        <v>300000</v>
      </c>
      <c r="J18" s="38">
        <f t="shared" si="1"/>
        <v>300</v>
      </c>
      <c r="K18" s="38">
        <v>300000</v>
      </c>
      <c r="L18" s="38">
        <f t="shared" si="2"/>
        <v>300</v>
      </c>
    </row>
    <row r="19" spans="1:12" ht="25.5">
      <c r="A19" s="35" t="s">
        <v>42</v>
      </c>
      <c r="B19" s="36" t="s">
        <v>30</v>
      </c>
      <c r="C19" s="36" t="s">
        <v>32</v>
      </c>
      <c r="D19" s="36" t="s">
        <v>35</v>
      </c>
      <c r="E19" s="36" t="s">
        <v>43</v>
      </c>
      <c r="F19" s="36"/>
      <c r="G19" s="37">
        <v>40000</v>
      </c>
      <c r="H19" s="38">
        <f t="shared" si="0"/>
        <v>40</v>
      </c>
      <c r="I19" s="38">
        <v>300000</v>
      </c>
      <c r="J19" s="38">
        <f t="shared" si="1"/>
        <v>300</v>
      </c>
      <c r="K19" s="38">
        <v>300000</v>
      </c>
      <c r="L19" s="38">
        <f t="shared" si="2"/>
        <v>300</v>
      </c>
    </row>
    <row r="20" spans="1:12" ht="51">
      <c r="A20" s="39" t="s">
        <v>44</v>
      </c>
      <c r="B20" s="40" t="s">
        <v>30</v>
      </c>
      <c r="C20" s="40" t="s">
        <v>32</v>
      </c>
      <c r="D20" s="40" t="s">
        <v>35</v>
      </c>
      <c r="E20" s="40" t="s">
        <v>43</v>
      </c>
      <c r="F20" s="40" t="s">
        <v>45</v>
      </c>
      <c r="G20" s="41">
        <v>40000</v>
      </c>
      <c r="H20" s="38">
        <f t="shared" si="0"/>
        <v>40</v>
      </c>
      <c r="I20" s="42">
        <v>300000</v>
      </c>
      <c r="J20" s="38">
        <f t="shared" si="1"/>
        <v>300</v>
      </c>
      <c r="K20" s="42">
        <v>300000</v>
      </c>
      <c r="L20" s="38">
        <f t="shared" si="2"/>
        <v>300</v>
      </c>
    </row>
    <row r="21" spans="1:12" ht="38.25">
      <c r="A21" s="34" t="s">
        <v>46</v>
      </c>
      <c r="B21" s="32" t="s">
        <v>30</v>
      </c>
      <c r="C21" s="32" t="s">
        <v>32</v>
      </c>
      <c r="D21" s="32" t="s">
        <v>47</v>
      </c>
      <c r="E21" s="32"/>
      <c r="F21" s="32"/>
      <c r="G21" s="33">
        <v>15454847.66</v>
      </c>
      <c r="H21" s="33">
        <f t="shared" si="0"/>
        <v>15454.847659999999</v>
      </c>
      <c r="I21" s="33">
        <v>13414150</v>
      </c>
      <c r="J21" s="33">
        <f t="shared" si="1"/>
        <v>13414.15</v>
      </c>
      <c r="K21" s="33">
        <v>13915580</v>
      </c>
      <c r="L21" s="33">
        <f t="shared" si="2"/>
        <v>13915.58</v>
      </c>
    </row>
    <row r="22" spans="1:12">
      <c r="A22" s="35" t="s">
        <v>36</v>
      </c>
      <c r="B22" s="36" t="s">
        <v>30</v>
      </c>
      <c r="C22" s="36" t="s">
        <v>32</v>
      </c>
      <c r="D22" s="36" t="s">
        <v>47</v>
      </c>
      <c r="E22" s="36" t="s">
        <v>37</v>
      </c>
      <c r="F22" s="36"/>
      <c r="G22" s="37">
        <v>15454847.66</v>
      </c>
      <c r="H22" s="38">
        <f t="shared" si="0"/>
        <v>15454.847659999999</v>
      </c>
      <c r="I22" s="38">
        <v>13414150</v>
      </c>
      <c r="J22" s="38">
        <f t="shared" si="1"/>
        <v>13414.15</v>
      </c>
      <c r="K22" s="38">
        <v>13915580</v>
      </c>
      <c r="L22" s="38">
        <f t="shared" si="2"/>
        <v>13915.58</v>
      </c>
    </row>
    <row r="23" spans="1:12">
      <c r="A23" s="35" t="s">
        <v>38</v>
      </c>
      <c r="B23" s="36" t="s">
        <v>30</v>
      </c>
      <c r="C23" s="36" t="s">
        <v>32</v>
      </c>
      <c r="D23" s="36" t="s">
        <v>47</v>
      </c>
      <c r="E23" s="36" t="s">
        <v>39</v>
      </c>
      <c r="F23" s="36"/>
      <c r="G23" s="37">
        <v>15394847.66</v>
      </c>
      <c r="H23" s="38">
        <f t="shared" si="0"/>
        <v>15394.847659999999</v>
      </c>
      <c r="I23" s="38">
        <v>13354150</v>
      </c>
      <c r="J23" s="38">
        <f t="shared" si="1"/>
        <v>13354.15</v>
      </c>
      <c r="K23" s="38">
        <v>13855580</v>
      </c>
      <c r="L23" s="38">
        <f t="shared" si="2"/>
        <v>13855.58</v>
      </c>
    </row>
    <row r="24" spans="1:12" ht="25.5">
      <c r="A24" s="35" t="s">
        <v>48</v>
      </c>
      <c r="B24" s="36" t="s">
        <v>30</v>
      </c>
      <c r="C24" s="36" t="s">
        <v>32</v>
      </c>
      <c r="D24" s="36" t="s">
        <v>47</v>
      </c>
      <c r="E24" s="36" t="s">
        <v>49</v>
      </c>
      <c r="F24" s="36"/>
      <c r="G24" s="37">
        <v>10988376.66</v>
      </c>
      <c r="H24" s="38">
        <f t="shared" si="0"/>
        <v>10988.37666</v>
      </c>
      <c r="I24" s="38">
        <v>9914020</v>
      </c>
      <c r="J24" s="38">
        <f t="shared" si="1"/>
        <v>9914.02</v>
      </c>
      <c r="K24" s="38">
        <v>10310590</v>
      </c>
      <c r="L24" s="38">
        <f t="shared" si="2"/>
        <v>10310.59</v>
      </c>
    </row>
    <row r="25" spans="1:12" ht="38.25">
      <c r="A25" s="35" t="s">
        <v>50</v>
      </c>
      <c r="B25" s="36" t="s">
        <v>30</v>
      </c>
      <c r="C25" s="36" t="s">
        <v>32</v>
      </c>
      <c r="D25" s="36" t="s">
        <v>47</v>
      </c>
      <c r="E25" s="36" t="s">
        <v>51</v>
      </c>
      <c r="F25" s="36"/>
      <c r="G25" s="37">
        <v>8770970.6600000001</v>
      </c>
      <c r="H25" s="38">
        <f t="shared" si="0"/>
        <v>8770.9706600000009</v>
      </c>
      <c r="I25" s="38">
        <v>8224130</v>
      </c>
      <c r="J25" s="38">
        <f t="shared" si="1"/>
        <v>8224.1299999999992</v>
      </c>
      <c r="K25" s="38">
        <v>8553100</v>
      </c>
      <c r="L25" s="38">
        <f t="shared" si="2"/>
        <v>8553.1</v>
      </c>
    </row>
    <row r="26" spans="1:12" ht="51">
      <c r="A26" s="39" t="s">
        <v>44</v>
      </c>
      <c r="B26" s="40" t="s">
        <v>30</v>
      </c>
      <c r="C26" s="40" t="s">
        <v>32</v>
      </c>
      <c r="D26" s="40" t="s">
        <v>47</v>
      </c>
      <c r="E26" s="40" t="s">
        <v>51</v>
      </c>
      <c r="F26" s="40" t="s">
        <v>45</v>
      </c>
      <c r="G26" s="41">
        <v>8770970.6600000001</v>
      </c>
      <c r="H26" s="38">
        <f t="shared" si="0"/>
        <v>8770.9706600000009</v>
      </c>
      <c r="I26" s="42">
        <v>8224130</v>
      </c>
      <c r="J26" s="38">
        <f t="shared" si="1"/>
        <v>8224.1299999999992</v>
      </c>
      <c r="K26" s="42">
        <v>8553100</v>
      </c>
      <c r="L26" s="38">
        <f t="shared" si="2"/>
        <v>8553.1</v>
      </c>
    </row>
    <row r="27" spans="1:12" ht="25.5">
      <c r="A27" s="35" t="s">
        <v>52</v>
      </c>
      <c r="B27" s="36" t="s">
        <v>30</v>
      </c>
      <c r="C27" s="36" t="s">
        <v>32</v>
      </c>
      <c r="D27" s="36" t="s">
        <v>47</v>
      </c>
      <c r="E27" s="36" t="s">
        <v>53</v>
      </c>
      <c r="F27" s="36"/>
      <c r="G27" s="37">
        <v>2217406</v>
      </c>
      <c r="H27" s="38">
        <f t="shared" si="0"/>
        <v>2217.4059999999999</v>
      </c>
      <c r="I27" s="38">
        <v>1689890</v>
      </c>
      <c r="J27" s="38">
        <f t="shared" si="1"/>
        <v>1689.89</v>
      </c>
      <c r="K27" s="38">
        <v>1757490</v>
      </c>
      <c r="L27" s="38">
        <f t="shared" si="2"/>
        <v>1757.49</v>
      </c>
    </row>
    <row r="28" spans="1:12" ht="51">
      <c r="A28" s="39" t="s">
        <v>44</v>
      </c>
      <c r="B28" s="40" t="s">
        <v>30</v>
      </c>
      <c r="C28" s="40" t="s">
        <v>32</v>
      </c>
      <c r="D28" s="40" t="s">
        <v>47</v>
      </c>
      <c r="E28" s="40" t="s">
        <v>53</v>
      </c>
      <c r="F28" s="40" t="s">
        <v>45</v>
      </c>
      <c r="G28" s="41">
        <v>2217406</v>
      </c>
      <c r="H28" s="38">
        <f t="shared" si="0"/>
        <v>2217.4059999999999</v>
      </c>
      <c r="I28" s="42">
        <v>1689890</v>
      </c>
      <c r="J28" s="38">
        <f t="shared" si="1"/>
        <v>1689.89</v>
      </c>
      <c r="K28" s="42">
        <v>1757490</v>
      </c>
      <c r="L28" s="38">
        <f t="shared" si="2"/>
        <v>1757.49</v>
      </c>
    </row>
    <row r="29" spans="1:12">
      <c r="A29" s="35" t="s">
        <v>40</v>
      </c>
      <c r="B29" s="36" t="s">
        <v>30</v>
      </c>
      <c r="C29" s="36" t="s">
        <v>32</v>
      </c>
      <c r="D29" s="36" t="s">
        <v>47</v>
      </c>
      <c r="E29" s="36" t="s">
        <v>41</v>
      </c>
      <c r="F29" s="36"/>
      <c r="G29" s="37">
        <v>4406471</v>
      </c>
      <c r="H29" s="38">
        <f t="shared" si="0"/>
        <v>4406.4709999999995</v>
      </c>
      <c r="I29" s="38">
        <v>3440130</v>
      </c>
      <c r="J29" s="38">
        <f t="shared" si="1"/>
        <v>3440.13</v>
      </c>
      <c r="K29" s="38">
        <v>3544990</v>
      </c>
      <c r="L29" s="38">
        <f t="shared" si="2"/>
        <v>3544.99</v>
      </c>
    </row>
    <row r="30" spans="1:12" ht="38.25">
      <c r="A30" s="35" t="s">
        <v>54</v>
      </c>
      <c r="B30" s="36" t="s">
        <v>30</v>
      </c>
      <c r="C30" s="36" t="s">
        <v>32</v>
      </c>
      <c r="D30" s="36" t="s">
        <v>47</v>
      </c>
      <c r="E30" s="36" t="s">
        <v>55</v>
      </c>
      <c r="F30" s="36"/>
      <c r="G30" s="37">
        <v>4332951</v>
      </c>
      <c r="H30" s="38">
        <f t="shared" si="0"/>
        <v>4332.951</v>
      </c>
      <c r="I30" s="38">
        <v>3386610</v>
      </c>
      <c r="J30" s="38">
        <f t="shared" si="1"/>
        <v>3386.61</v>
      </c>
      <c r="K30" s="38">
        <v>3491470</v>
      </c>
      <c r="L30" s="38">
        <f t="shared" si="2"/>
        <v>3491.47</v>
      </c>
    </row>
    <row r="31" spans="1:12" ht="51">
      <c r="A31" s="39" t="s">
        <v>44</v>
      </c>
      <c r="B31" s="40" t="s">
        <v>30</v>
      </c>
      <c r="C31" s="40" t="s">
        <v>32</v>
      </c>
      <c r="D31" s="40" t="s">
        <v>47</v>
      </c>
      <c r="E31" s="40" t="s">
        <v>55</v>
      </c>
      <c r="F31" s="40" t="s">
        <v>45</v>
      </c>
      <c r="G31" s="41">
        <v>1218151</v>
      </c>
      <c r="H31" s="38">
        <f t="shared" si="0"/>
        <v>1218.1510000000001</v>
      </c>
      <c r="I31" s="42">
        <v>972610</v>
      </c>
      <c r="J31" s="38">
        <f t="shared" si="1"/>
        <v>972.61</v>
      </c>
      <c r="K31" s="42">
        <v>1010910</v>
      </c>
      <c r="L31" s="38">
        <f t="shared" si="2"/>
        <v>1010.91</v>
      </c>
    </row>
    <row r="32" spans="1:12" ht="25.5">
      <c r="A32" s="39" t="s">
        <v>56</v>
      </c>
      <c r="B32" s="40" t="s">
        <v>30</v>
      </c>
      <c r="C32" s="40" t="s">
        <v>32</v>
      </c>
      <c r="D32" s="40" t="s">
        <v>47</v>
      </c>
      <c r="E32" s="40" t="s">
        <v>55</v>
      </c>
      <c r="F32" s="40" t="s">
        <v>57</v>
      </c>
      <c r="G32" s="41">
        <v>2994800</v>
      </c>
      <c r="H32" s="38">
        <f t="shared" si="0"/>
        <v>2994.8</v>
      </c>
      <c r="I32" s="42">
        <v>2164000</v>
      </c>
      <c r="J32" s="38">
        <f t="shared" si="1"/>
        <v>2164</v>
      </c>
      <c r="K32" s="42">
        <v>2230560</v>
      </c>
      <c r="L32" s="38">
        <f t="shared" si="2"/>
        <v>2230.56</v>
      </c>
    </row>
    <row r="33" spans="1:12">
      <c r="A33" s="39" t="s">
        <v>58</v>
      </c>
      <c r="B33" s="40" t="s">
        <v>30</v>
      </c>
      <c r="C33" s="40" t="s">
        <v>32</v>
      </c>
      <c r="D33" s="40" t="s">
        <v>47</v>
      </c>
      <c r="E33" s="40" t="s">
        <v>55</v>
      </c>
      <c r="F33" s="40" t="s">
        <v>59</v>
      </c>
      <c r="G33" s="41">
        <v>70000</v>
      </c>
      <c r="H33" s="38">
        <f t="shared" si="0"/>
        <v>70</v>
      </c>
      <c r="I33" s="42">
        <v>50000</v>
      </c>
      <c r="J33" s="38">
        <f t="shared" si="1"/>
        <v>50</v>
      </c>
      <c r="K33" s="42">
        <v>50000</v>
      </c>
      <c r="L33" s="38">
        <f t="shared" si="2"/>
        <v>50</v>
      </c>
    </row>
    <row r="34" spans="1:12">
      <c r="A34" s="39" t="s">
        <v>60</v>
      </c>
      <c r="B34" s="40" t="s">
        <v>30</v>
      </c>
      <c r="C34" s="40" t="s">
        <v>32</v>
      </c>
      <c r="D34" s="40" t="s">
        <v>47</v>
      </c>
      <c r="E34" s="40" t="s">
        <v>55</v>
      </c>
      <c r="F34" s="40" t="s">
        <v>61</v>
      </c>
      <c r="G34" s="41">
        <v>50000</v>
      </c>
      <c r="H34" s="38">
        <f t="shared" si="0"/>
        <v>50</v>
      </c>
      <c r="I34" s="42">
        <v>200000</v>
      </c>
      <c r="J34" s="38">
        <f t="shared" si="1"/>
        <v>200</v>
      </c>
      <c r="K34" s="42">
        <v>200000</v>
      </c>
      <c r="L34" s="38">
        <f t="shared" si="2"/>
        <v>200</v>
      </c>
    </row>
    <row r="35" spans="1:12" ht="38.25">
      <c r="A35" s="35" t="s">
        <v>62</v>
      </c>
      <c r="B35" s="36" t="s">
        <v>30</v>
      </c>
      <c r="C35" s="36" t="s">
        <v>32</v>
      </c>
      <c r="D35" s="36" t="s">
        <v>47</v>
      </c>
      <c r="E35" s="36" t="s">
        <v>63</v>
      </c>
      <c r="F35" s="36"/>
      <c r="G35" s="37">
        <v>70000</v>
      </c>
      <c r="H35" s="38">
        <f t="shared" si="0"/>
        <v>70</v>
      </c>
      <c r="I35" s="38">
        <v>50000</v>
      </c>
      <c r="J35" s="38">
        <f t="shared" si="1"/>
        <v>50</v>
      </c>
      <c r="K35" s="38">
        <v>50000</v>
      </c>
      <c r="L35" s="38">
        <f t="shared" si="2"/>
        <v>50</v>
      </c>
    </row>
    <row r="36" spans="1:12" ht="25.5">
      <c r="A36" s="39" t="s">
        <v>56</v>
      </c>
      <c r="B36" s="40" t="s">
        <v>30</v>
      </c>
      <c r="C36" s="40" t="s">
        <v>32</v>
      </c>
      <c r="D36" s="40" t="s">
        <v>47</v>
      </c>
      <c r="E36" s="40" t="s">
        <v>63</v>
      </c>
      <c r="F36" s="40" t="s">
        <v>57</v>
      </c>
      <c r="G36" s="41">
        <v>70000</v>
      </c>
      <c r="H36" s="38">
        <f t="shared" si="0"/>
        <v>70</v>
      </c>
      <c r="I36" s="42">
        <v>50000</v>
      </c>
      <c r="J36" s="38">
        <f t="shared" si="1"/>
        <v>50</v>
      </c>
      <c r="K36" s="42">
        <v>50000</v>
      </c>
      <c r="L36" s="38">
        <f t="shared" si="2"/>
        <v>50</v>
      </c>
    </row>
    <row r="37" spans="1:12" ht="51">
      <c r="A37" s="35" t="s">
        <v>64</v>
      </c>
      <c r="B37" s="36" t="s">
        <v>30</v>
      </c>
      <c r="C37" s="36" t="s">
        <v>32</v>
      </c>
      <c r="D37" s="36" t="s">
        <v>47</v>
      </c>
      <c r="E37" s="36" t="s">
        <v>65</v>
      </c>
      <c r="F37" s="36"/>
      <c r="G37" s="37">
        <v>3520</v>
      </c>
      <c r="H37" s="38">
        <f t="shared" si="0"/>
        <v>3.52</v>
      </c>
      <c r="I37" s="38">
        <v>3520</v>
      </c>
      <c r="J37" s="38">
        <f t="shared" si="1"/>
        <v>3.52</v>
      </c>
      <c r="K37" s="38">
        <v>3520</v>
      </c>
      <c r="L37" s="38">
        <f t="shared" si="2"/>
        <v>3.52</v>
      </c>
    </row>
    <row r="38" spans="1:12" ht="25.5">
      <c r="A38" s="39" t="s">
        <v>56</v>
      </c>
      <c r="B38" s="40" t="s">
        <v>30</v>
      </c>
      <c r="C38" s="40" t="s">
        <v>32</v>
      </c>
      <c r="D38" s="40" t="s">
        <v>47</v>
      </c>
      <c r="E38" s="40" t="s">
        <v>65</v>
      </c>
      <c r="F38" s="40" t="s">
        <v>57</v>
      </c>
      <c r="G38" s="41">
        <v>3520</v>
      </c>
      <c r="H38" s="38">
        <f t="shared" si="0"/>
        <v>3.52</v>
      </c>
      <c r="I38" s="42">
        <v>3520</v>
      </c>
      <c r="J38" s="38">
        <f t="shared" si="1"/>
        <v>3.52</v>
      </c>
      <c r="K38" s="42">
        <v>3520</v>
      </c>
      <c r="L38" s="38">
        <f t="shared" si="2"/>
        <v>3.52</v>
      </c>
    </row>
    <row r="39" spans="1:12">
      <c r="A39" s="35" t="s">
        <v>66</v>
      </c>
      <c r="B39" s="36" t="s">
        <v>30</v>
      </c>
      <c r="C39" s="36" t="s">
        <v>32</v>
      </c>
      <c r="D39" s="36" t="s">
        <v>47</v>
      </c>
      <c r="E39" s="36" t="s">
        <v>67</v>
      </c>
      <c r="F39" s="36"/>
      <c r="G39" s="37">
        <v>60000</v>
      </c>
      <c r="H39" s="38">
        <f t="shared" si="0"/>
        <v>60</v>
      </c>
      <c r="I39" s="38">
        <v>60000</v>
      </c>
      <c r="J39" s="38">
        <f t="shared" si="1"/>
        <v>60</v>
      </c>
      <c r="K39" s="38">
        <v>60000</v>
      </c>
      <c r="L39" s="38">
        <f t="shared" si="2"/>
        <v>60</v>
      </c>
    </row>
    <row r="40" spans="1:12">
      <c r="A40" s="35" t="s">
        <v>68</v>
      </c>
      <c r="B40" s="36" t="s">
        <v>30</v>
      </c>
      <c r="C40" s="36" t="s">
        <v>32</v>
      </c>
      <c r="D40" s="36" t="s">
        <v>47</v>
      </c>
      <c r="E40" s="36" t="s">
        <v>69</v>
      </c>
      <c r="F40" s="36"/>
      <c r="G40" s="37">
        <v>60000</v>
      </c>
      <c r="H40" s="38">
        <f t="shared" si="0"/>
        <v>60</v>
      </c>
      <c r="I40" s="38">
        <v>60000</v>
      </c>
      <c r="J40" s="38">
        <f t="shared" si="1"/>
        <v>60</v>
      </c>
      <c r="K40" s="38">
        <v>60000</v>
      </c>
      <c r="L40" s="38">
        <f t="shared" si="2"/>
        <v>60</v>
      </c>
    </row>
    <row r="41" spans="1:12" ht="38.25">
      <c r="A41" s="35" t="s">
        <v>70</v>
      </c>
      <c r="B41" s="36" t="s">
        <v>30</v>
      </c>
      <c r="C41" s="36" t="s">
        <v>32</v>
      </c>
      <c r="D41" s="36" t="s">
        <v>47</v>
      </c>
      <c r="E41" s="36" t="s">
        <v>71</v>
      </c>
      <c r="F41" s="36"/>
      <c r="G41" s="37">
        <v>60000</v>
      </c>
      <c r="H41" s="38">
        <f t="shared" si="0"/>
        <v>60</v>
      </c>
      <c r="I41" s="38">
        <v>60000</v>
      </c>
      <c r="J41" s="38">
        <f t="shared" si="1"/>
        <v>60</v>
      </c>
      <c r="K41" s="38">
        <v>60000</v>
      </c>
      <c r="L41" s="38">
        <f t="shared" si="2"/>
        <v>60</v>
      </c>
    </row>
    <row r="42" spans="1:12" ht="25.5">
      <c r="A42" s="39" t="s">
        <v>56</v>
      </c>
      <c r="B42" s="40" t="s">
        <v>30</v>
      </c>
      <c r="C42" s="40" t="s">
        <v>32</v>
      </c>
      <c r="D42" s="40" t="s">
        <v>47</v>
      </c>
      <c r="E42" s="40" t="s">
        <v>71</v>
      </c>
      <c r="F42" s="40" t="s">
        <v>57</v>
      </c>
      <c r="G42" s="41">
        <v>60000</v>
      </c>
      <c r="H42" s="38">
        <f t="shared" si="0"/>
        <v>60</v>
      </c>
      <c r="I42" s="42">
        <v>60000</v>
      </c>
      <c r="J42" s="38">
        <f t="shared" si="1"/>
        <v>60</v>
      </c>
      <c r="K42" s="42">
        <v>60000</v>
      </c>
      <c r="L42" s="38">
        <f t="shared" si="2"/>
        <v>60</v>
      </c>
    </row>
    <row r="43" spans="1:12" ht="25.5">
      <c r="A43" s="34" t="s">
        <v>72</v>
      </c>
      <c r="B43" s="32" t="s">
        <v>30</v>
      </c>
      <c r="C43" s="32" t="s">
        <v>32</v>
      </c>
      <c r="D43" s="32" t="s">
        <v>73</v>
      </c>
      <c r="E43" s="32"/>
      <c r="F43" s="32"/>
      <c r="G43" s="33">
        <v>160300</v>
      </c>
      <c r="H43" s="33">
        <f t="shared" si="0"/>
        <v>160.30000000000001</v>
      </c>
      <c r="I43" s="33"/>
      <c r="J43" s="33">
        <f t="shared" si="1"/>
        <v>0</v>
      </c>
      <c r="K43" s="33"/>
      <c r="L43" s="33">
        <f t="shared" si="2"/>
        <v>0</v>
      </c>
    </row>
    <row r="44" spans="1:12">
      <c r="A44" s="35" t="s">
        <v>36</v>
      </c>
      <c r="B44" s="36" t="s">
        <v>30</v>
      </c>
      <c r="C44" s="36" t="s">
        <v>32</v>
      </c>
      <c r="D44" s="36" t="s">
        <v>73</v>
      </c>
      <c r="E44" s="36" t="s">
        <v>37</v>
      </c>
      <c r="F44" s="36"/>
      <c r="G44" s="37">
        <v>160300</v>
      </c>
      <c r="H44" s="38">
        <f t="shared" si="0"/>
        <v>160.30000000000001</v>
      </c>
      <c r="I44" s="38"/>
      <c r="J44" s="38">
        <f t="shared" si="1"/>
        <v>0</v>
      </c>
      <c r="K44" s="38"/>
      <c r="L44" s="38">
        <f t="shared" si="2"/>
        <v>0</v>
      </c>
    </row>
    <row r="45" spans="1:12">
      <c r="A45" s="35" t="s">
        <v>66</v>
      </c>
      <c r="B45" s="36" t="s">
        <v>30</v>
      </c>
      <c r="C45" s="36" t="s">
        <v>32</v>
      </c>
      <c r="D45" s="36" t="s">
        <v>73</v>
      </c>
      <c r="E45" s="36" t="s">
        <v>67</v>
      </c>
      <c r="F45" s="36"/>
      <c r="G45" s="37">
        <v>160300</v>
      </c>
      <c r="H45" s="38">
        <f t="shared" si="0"/>
        <v>160.30000000000001</v>
      </c>
      <c r="I45" s="38"/>
      <c r="J45" s="38">
        <f t="shared" si="1"/>
        <v>0</v>
      </c>
      <c r="K45" s="38"/>
      <c r="L45" s="38">
        <f t="shared" si="2"/>
        <v>0</v>
      </c>
    </row>
    <row r="46" spans="1:12">
      <c r="A46" s="35" t="s">
        <v>68</v>
      </c>
      <c r="B46" s="36" t="s">
        <v>30</v>
      </c>
      <c r="C46" s="36" t="s">
        <v>32</v>
      </c>
      <c r="D46" s="36" t="s">
        <v>73</v>
      </c>
      <c r="E46" s="36" t="s">
        <v>69</v>
      </c>
      <c r="F46" s="36"/>
      <c r="G46" s="37">
        <v>160300</v>
      </c>
      <c r="H46" s="38">
        <f t="shared" si="0"/>
        <v>160.30000000000001</v>
      </c>
      <c r="I46" s="38"/>
      <c r="J46" s="38">
        <f t="shared" si="1"/>
        <v>0</v>
      </c>
      <c r="K46" s="38"/>
      <c r="L46" s="38">
        <f t="shared" si="2"/>
        <v>0</v>
      </c>
    </row>
    <row r="47" spans="1:12" ht="25.5">
      <c r="A47" s="35" t="s">
        <v>74</v>
      </c>
      <c r="B47" s="36" t="s">
        <v>30</v>
      </c>
      <c r="C47" s="36" t="s">
        <v>32</v>
      </c>
      <c r="D47" s="36" t="s">
        <v>73</v>
      </c>
      <c r="E47" s="36" t="s">
        <v>75</v>
      </c>
      <c r="F47" s="36"/>
      <c r="G47" s="37">
        <v>54900</v>
      </c>
      <c r="H47" s="38">
        <f t="shared" si="0"/>
        <v>54.9</v>
      </c>
      <c r="I47" s="38"/>
      <c r="J47" s="38">
        <f t="shared" si="1"/>
        <v>0</v>
      </c>
      <c r="K47" s="38"/>
      <c r="L47" s="38">
        <f t="shared" si="2"/>
        <v>0</v>
      </c>
    </row>
    <row r="48" spans="1:12">
      <c r="A48" s="39" t="s">
        <v>76</v>
      </c>
      <c r="B48" s="40" t="s">
        <v>30</v>
      </c>
      <c r="C48" s="40" t="s">
        <v>32</v>
      </c>
      <c r="D48" s="40" t="s">
        <v>73</v>
      </c>
      <c r="E48" s="40" t="s">
        <v>75</v>
      </c>
      <c r="F48" s="40" t="s">
        <v>77</v>
      </c>
      <c r="G48" s="41">
        <v>54900</v>
      </c>
      <c r="H48" s="38">
        <f t="shared" si="0"/>
        <v>54.9</v>
      </c>
      <c r="I48" s="42"/>
      <c r="J48" s="38">
        <f t="shared" si="1"/>
        <v>0</v>
      </c>
      <c r="K48" s="42"/>
      <c r="L48" s="38">
        <f t="shared" si="2"/>
        <v>0</v>
      </c>
    </row>
    <row r="49" spans="1:12" ht="25.5">
      <c r="A49" s="35" t="s">
        <v>78</v>
      </c>
      <c r="B49" s="36" t="s">
        <v>30</v>
      </c>
      <c r="C49" s="36" t="s">
        <v>32</v>
      </c>
      <c r="D49" s="36" t="s">
        <v>73</v>
      </c>
      <c r="E49" s="36" t="s">
        <v>79</v>
      </c>
      <c r="F49" s="36"/>
      <c r="G49" s="37">
        <v>42000</v>
      </c>
      <c r="H49" s="38">
        <f t="shared" si="0"/>
        <v>42</v>
      </c>
      <c r="I49" s="38"/>
      <c r="J49" s="38">
        <f t="shared" si="1"/>
        <v>0</v>
      </c>
      <c r="K49" s="38"/>
      <c r="L49" s="38">
        <f t="shared" si="2"/>
        <v>0</v>
      </c>
    </row>
    <row r="50" spans="1:12">
      <c r="A50" s="39" t="s">
        <v>76</v>
      </c>
      <c r="B50" s="40" t="s">
        <v>30</v>
      </c>
      <c r="C50" s="40" t="s">
        <v>32</v>
      </c>
      <c r="D50" s="40" t="s">
        <v>73</v>
      </c>
      <c r="E50" s="40" t="s">
        <v>79</v>
      </c>
      <c r="F50" s="40" t="s">
        <v>77</v>
      </c>
      <c r="G50" s="41">
        <v>42000</v>
      </c>
      <c r="H50" s="38">
        <f t="shared" si="0"/>
        <v>42</v>
      </c>
      <c r="I50" s="42"/>
      <c r="J50" s="38">
        <f t="shared" si="1"/>
        <v>0</v>
      </c>
      <c r="K50" s="42"/>
      <c r="L50" s="38">
        <f t="shared" si="2"/>
        <v>0</v>
      </c>
    </row>
    <row r="51" spans="1:12" ht="38.25">
      <c r="A51" s="35" t="s">
        <v>80</v>
      </c>
      <c r="B51" s="36" t="s">
        <v>30</v>
      </c>
      <c r="C51" s="36" t="s">
        <v>32</v>
      </c>
      <c r="D51" s="36" t="s">
        <v>73</v>
      </c>
      <c r="E51" s="36" t="s">
        <v>81</v>
      </c>
      <c r="F51" s="36"/>
      <c r="G51" s="37">
        <v>63400</v>
      </c>
      <c r="H51" s="38">
        <f t="shared" si="0"/>
        <v>63.4</v>
      </c>
      <c r="I51" s="38"/>
      <c r="J51" s="38">
        <f t="shared" si="1"/>
        <v>0</v>
      </c>
      <c r="K51" s="38"/>
      <c r="L51" s="38">
        <f t="shared" si="2"/>
        <v>0</v>
      </c>
    </row>
    <row r="52" spans="1:12">
      <c r="A52" s="39" t="s">
        <v>76</v>
      </c>
      <c r="B52" s="40" t="s">
        <v>30</v>
      </c>
      <c r="C52" s="40" t="s">
        <v>32</v>
      </c>
      <c r="D52" s="40" t="s">
        <v>73</v>
      </c>
      <c r="E52" s="40" t="s">
        <v>81</v>
      </c>
      <c r="F52" s="40" t="s">
        <v>77</v>
      </c>
      <c r="G52" s="41">
        <v>63400</v>
      </c>
      <c r="H52" s="38">
        <f t="shared" si="0"/>
        <v>63.4</v>
      </c>
      <c r="I52" s="42"/>
      <c r="J52" s="38">
        <f t="shared" si="1"/>
        <v>0</v>
      </c>
      <c r="K52" s="42"/>
      <c r="L52" s="38">
        <f t="shared" si="2"/>
        <v>0</v>
      </c>
    </row>
    <row r="53" spans="1:12">
      <c r="A53" s="34" t="s">
        <v>82</v>
      </c>
      <c r="B53" s="32" t="s">
        <v>30</v>
      </c>
      <c r="C53" s="32" t="s">
        <v>32</v>
      </c>
      <c r="D53" s="32" t="s">
        <v>83</v>
      </c>
      <c r="E53" s="32"/>
      <c r="F53" s="32"/>
      <c r="G53" s="33">
        <v>413196</v>
      </c>
      <c r="H53" s="33">
        <f t="shared" si="0"/>
        <v>413.19600000000003</v>
      </c>
      <c r="I53" s="33"/>
      <c r="J53" s="33">
        <f t="shared" si="1"/>
        <v>0</v>
      </c>
      <c r="K53" s="33"/>
      <c r="L53" s="33">
        <f t="shared" si="2"/>
        <v>0</v>
      </c>
    </row>
    <row r="54" spans="1:12">
      <c r="A54" s="35" t="s">
        <v>36</v>
      </c>
      <c r="B54" s="36" t="s">
        <v>30</v>
      </c>
      <c r="C54" s="36" t="s">
        <v>32</v>
      </c>
      <c r="D54" s="36" t="s">
        <v>83</v>
      </c>
      <c r="E54" s="36" t="s">
        <v>37</v>
      </c>
      <c r="F54" s="36"/>
      <c r="G54" s="37">
        <v>413196</v>
      </c>
      <c r="H54" s="38">
        <f t="shared" si="0"/>
        <v>413.19600000000003</v>
      </c>
      <c r="I54" s="38"/>
      <c r="J54" s="38">
        <f t="shared" si="1"/>
        <v>0</v>
      </c>
      <c r="K54" s="38"/>
      <c r="L54" s="38">
        <f t="shared" si="2"/>
        <v>0</v>
      </c>
    </row>
    <row r="55" spans="1:12">
      <c r="A55" s="35" t="s">
        <v>66</v>
      </c>
      <c r="B55" s="36" t="s">
        <v>30</v>
      </c>
      <c r="C55" s="36" t="s">
        <v>32</v>
      </c>
      <c r="D55" s="36" t="s">
        <v>83</v>
      </c>
      <c r="E55" s="36" t="s">
        <v>67</v>
      </c>
      <c r="F55" s="36"/>
      <c r="G55" s="37">
        <v>413196</v>
      </c>
      <c r="H55" s="38">
        <f t="shared" si="0"/>
        <v>413.19600000000003</v>
      </c>
      <c r="I55" s="38"/>
      <c r="J55" s="38">
        <f t="shared" si="1"/>
        <v>0</v>
      </c>
      <c r="K55" s="38"/>
      <c r="L55" s="38">
        <f t="shared" si="2"/>
        <v>0</v>
      </c>
    </row>
    <row r="56" spans="1:12">
      <c r="A56" s="35" t="s">
        <v>68</v>
      </c>
      <c r="B56" s="36" t="s">
        <v>30</v>
      </c>
      <c r="C56" s="36" t="s">
        <v>32</v>
      </c>
      <c r="D56" s="36" t="s">
        <v>83</v>
      </c>
      <c r="E56" s="36" t="s">
        <v>69</v>
      </c>
      <c r="F56" s="36"/>
      <c r="G56" s="37">
        <v>413196</v>
      </c>
      <c r="H56" s="38">
        <f t="shared" si="0"/>
        <v>413.19600000000003</v>
      </c>
      <c r="I56" s="38"/>
      <c r="J56" s="38">
        <f t="shared" si="1"/>
        <v>0</v>
      </c>
      <c r="K56" s="38"/>
      <c r="L56" s="38">
        <f t="shared" si="2"/>
        <v>0</v>
      </c>
    </row>
    <row r="57" spans="1:12" ht="25.5">
      <c r="A57" s="35" t="s">
        <v>84</v>
      </c>
      <c r="B57" s="36" t="s">
        <v>30</v>
      </c>
      <c r="C57" s="36" t="s">
        <v>32</v>
      </c>
      <c r="D57" s="36" t="s">
        <v>83</v>
      </c>
      <c r="E57" s="36" t="s">
        <v>85</v>
      </c>
      <c r="F57" s="36"/>
      <c r="G57" s="37">
        <v>413196</v>
      </c>
      <c r="H57" s="38">
        <f t="shared" si="0"/>
        <v>413.19600000000003</v>
      </c>
      <c r="I57" s="38"/>
      <c r="J57" s="38">
        <f t="shared" si="1"/>
        <v>0</v>
      </c>
      <c r="K57" s="38"/>
      <c r="L57" s="38">
        <f t="shared" si="2"/>
        <v>0</v>
      </c>
    </row>
    <row r="58" spans="1:12">
      <c r="A58" s="39" t="s">
        <v>60</v>
      </c>
      <c r="B58" s="40" t="s">
        <v>30</v>
      </c>
      <c r="C58" s="40" t="s">
        <v>32</v>
      </c>
      <c r="D58" s="40" t="s">
        <v>83</v>
      </c>
      <c r="E58" s="40" t="s">
        <v>85</v>
      </c>
      <c r="F58" s="40" t="s">
        <v>61</v>
      </c>
      <c r="G58" s="41">
        <v>413196</v>
      </c>
      <c r="H58" s="38">
        <f t="shared" si="0"/>
        <v>413.19600000000003</v>
      </c>
      <c r="I58" s="42"/>
      <c r="J58" s="38">
        <f t="shared" si="1"/>
        <v>0</v>
      </c>
      <c r="K58" s="42"/>
      <c r="L58" s="38">
        <f t="shared" si="2"/>
        <v>0</v>
      </c>
    </row>
    <row r="59" spans="1:12">
      <c r="A59" s="34" t="s">
        <v>86</v>
      </c>
      <c r="B59" s="32" t="s">
        <v>30</v>
      </c>
      <c r="C59" s="32" t="s">
        <v>32</v>
      </c>
      <c r="D59" s="32" t="s">
        <v>87</v>
      </c>
      <c r="E59" s="32"/>
      <c r="F59" s="32"/>
      <c r="G59" s="33"/>
      <c r="H59" s="33">
        <f t="shared" si="0"/>
        <v>0</v>
      </c>
      <c r="I59" s="33">
        <v>65600</v>
      </c>
      <c r="J59" s="33">
        <f t="shared" si="1"/>
        <v>65.599999999999994</v>
      </c>
      <c r="K59" s="33">
        <v>65600</v>
      </c>
      <c r="L59" s="33">
        <f t="shared" si="2"/>
        <v>65.599999999999994</v>
      </c>
    </row>
    <row r="60" spans="1:12">
      <c r="A60" s="35" t="s">
        <v>36</v>
      </c>
      <c r="B60" s="36" t="s">
        <v>30</v>
      </c>
      <c r="C60" s="36" t="s">
        <v>32</v>
      </c>
      <c r="D60" s="36" t="s">
        <v>87</v>
      </c>
      <c r="E60" s="36" t="s">
        <v>37</v>
      </c>
      <c r="F60" s="36"/>
      <c r="G60" s="37"/>
      <c r="H60" s="38">
        <f t="shared" si="0"/>
        <v>0</v>
      </c>
      <c r="I60" s="38">
        <v>65600</v>
      </c>
      <c r="J60" s="38">
        <f t="shared" si="1"/>
        <v>65.599999999999994</v>
      </c>
      <c r="K60" s="38">
        <v>65600</v>
      </c>
      <c r="L60" s="38">
        <f t="shared" si="2"/>
        <v>65.599999999999994</v>
      </c>
    </row>
    <row r="61" spans="1:12">
      <c r="A61" s="35" t="s">
        <v>66</v>
      </c>
      <c r="B61" s="36" t="s">
        <v>30</v>
      </c>
      <c r="C61" s="36" t="s">
        <v>32</v>
      </c>
      <c r="D61" s="36" t="s">
        <v>87</v>
      </c>
      <c r="E61" s="36" t="s">
        <v>67</v>
      </c>
      <c r="F61" s="36"/>
      <c r="G61" s="37"/>
      <c r="H61" s="38">
        <f t="shared" si="0"/>
        <v>0</v>
      </c>
      <c r="I61" s="38">
        <v>65600</v>
      </c>
      <c r="J61" s="38">
        <f t="shared" si="1"/>
        <v>65.599999999999994</v>
      </c>
      <c r="K61" s="38">
        <v>65600</v>
      </c>
      <c r="L61" s="38">
        <f t="shared" si="2"/>
        <v>65.599999999999994</v>
      </c>
    </row>
    <row r="62" spans="1:12">
      <c r="A62" s="35" t="s">
        <v>68</v>
      </c>
      <c r="B62" s="36" t="s">
        <v>30</v>
      </c>
      <c r="C62" s="36" t="s">
        <v>32</v>
      </c>
      <c r="D62" s="36" t="s">
        <v>87</v>
      </c>
      <c r="E62" s="36" t="s">
        <v>69</v>
      </c>
      <c r="F62" s="36"/>
      <c r="G62" s="37"/>
      <c r="H62" s="38">
        <f t="shared" si="0"/>
        <v>0</v>
      </c>
      <c r="I62" s="38">
        <v>65600</v>
      </c>
      <c r="J62" s="38">
        <f t="shared" si="1"/>
        <v>65.599999999999994</v>
      </c>
      <c r="K62" s="38">
        <v>65600</v>
      </c>
      <c r="L62" s="38">
        <f t="shared" si="2"/>
        <v>65.599999999999994</v>
      </c>
    </row>
    <row r="63" spans="1:12" ht="25.5">
      <c r="A63" s="35" t="s">
        <v>88</v>
      </c>
      <c r="B63" s="36" t="s">
        <v>30</v>
      </c>
      <c r="C63" s="36" t="s">
        <v>32</v>
      </c>
      <c r="D63" s="36" t="s">
        <v>87</v>
      </c>
      <c r="E63" s="36" t="s">
        <v>89</v>
      </c>
      <c r="F63" s="36"/>
      <c r="G63" s="37"/>
      <c r="H63" s="38">
        <f t="shared" si="0"/>
        <v>0</v>
      </c>
      <c r="I63" s="38">
        <v>65600</v>
      </c>
      <c r="J63" s="38">
        <f t="shared" si="1"/>
        <v>65.599999999999994</v>
      </c>
      <c r="K63" s="38">
        <v>65600</v>
      </c>
      <c r="L63" s="38">
        <f t="shared" si="2"/>
        <v>65.599999999999994</v>
      </c>
    </row>
    <row r="64" spans="1:12">
      <c r="A64" s="39" t="s">
        <v>60</v>
      </c>
      <c r="B64" s="40" t="s">
        <v>30</v>
      </c>
      <c r="C64" s="40" t="s">
        <v>32</v>
      </c>
      <c r="D64" s="40" t="s">
        <v>87</v>
      </c>
      <c r="E64" s="40" t="s">
        <v>89</v>
      </c>
      <c r="F64" s="40" t="s">
        <v>61</v>
      </c>
      <c r="G64" s="41"/>
      <c r="H64" s="38">
        <f t="shared" si="0"/>
        <v>0</v>
      </c>
      <c r="I64" s="42">
        <v>65600</v>
      </c>
      <c r="J64" s="38">
        <f t="shared" si="1"/>
        <v>65.599999999999994</v>
      </c>
      <c r="K64" s="42">
        <v>65600</v>
      </c>
      <c r="L64" s="38">
        <f t="shared" si="2"/>
        <v>65.599999999999994</v>
      </c>
    </row>
    <row r="65" spans="1:12">
      <c r="A65" s="34" t="s">
        <v>90</v>
      </c>
      <c r="B65" s="32" t="s">
        <v>30</v>
      </c>
      <c r="C65" s="32" t="s">
        <v>32</v>
      </c>
      <c r="D65" s="32" t="s">
        <v>91</v>
      </c>
      <c r="E65" s="32"/>
      <c r="F65" s="32"/>
      <c r="G65" s="33">
        <v>543370</v>
      </c>
      <c r="H65" s="33">
        <f t="shared" si="0"/>
        <v>543.37</v>
      </c>
      <c r="I65" s="33">
        <v>400000</v>
      </c>
      <c r="J65" s="33">
        <f t="shared" si="1"/>
        <v>400</v>
      </c>
      <c r="K65" s="33">
        <v>400000</v>
      </c>
      <c r="L65" s="33">
        <f t="shared" si="2"/>
        <v>400</v>
      </c>
    </row>
    <row r="66" spans="1:12">
      <c r="A66" s="35" t="s">
        <v>36</v>
      </c>
      <c r="B66" s="36" t="s">
        <v>30</v>
      </c>
      <c r="C66" s="36" t="s">
        <v>32</v>
      </c>
      <c r="D66" s="36" t="s">
        <v>91</v>
      </c>
      <c r="E66" s="36" t="s">
        <v>37</v>
      </c>
      <c r="F66" s="36"/>
      <c r="G66" s="37">
        <v>543370</v>
      </c>
      <c r="H66" s="38">
        <f t="shared" si="0"/>
        <v>543.37</v>
      </c>
      <c r="I66" s="38">
        <v>400000</v>
      </c>
      <c r="J66" s="38">
        <f t="shared" si="1"/>
        <v>400</v>
      </c>
      <c r="K66" s="38">
        <v>400000</v>
      </c>
      <c r="L66" s="38">
        <f t="shared" si="2"/>
        <v>400</v>
      </c>
    </row>
    <row r="67" spans="1:12">
      <c r="A67" s="35" t="s">
        <v>66</v>
      </c>
      <c r="B67" s="36" t="s">
        <v>30</v>
      </c>
      <c r="C67" s="36" t="s">
        <v>32</v>
      </c>
      <c r="D67" s="36" t="s">
        <v>91</v>
      </c>
      <c r="E67" s="36" t="s">
        <v>67</v>
      </c>
      <c r="F67" s="36"/>
      <c r="G67" s="37">
        <v>543370</v>
      </c>
      <c r="H67" s="38">
        <f t="shared" si="0"/>
        <v>543.37</v>
      </c>
      <c r="I67" s="38">
        <v>400000</v>
      </c>
      <c r="J67" s="38">
        <f t="shared" si="1"/>
        <v>400</v>
      </c>
      <c r="K67" s="38">
        <v>400000</v>
      </c>
      <c r="L67" s="38">
        <f t="shared" si="2"/>
        <v>400</v>
      </c>
    </row>
    <row r="68" spans="1:12">
      <c r="A68" s="35" t="s">
        <v>68</v>
      </c>
      <c r="B68" s="36" t="s">
        <v>30</v>
      </c>
      <c r="C68" s="36" t="s">
        <v>32</v>
      </c>
      <c r="D68" s="36" t="s">
        <v>91</v>
      </c>
      <c r="E68" s="36" t="s">
        <v>69</v>
      </c>
      <c r="F68" s="36"/>
      <c r="G68" s="37">
        <v>543370</v>
      </c>
      <c r="H68" s="38">
        <f t="shared" si="0"/>
        <v>543.37</v>
      </c>
      <c r="I68" s="38">
        <v>400000</v>
      </c>
      <c r="J68" s="38">
        <f t="shared" si="1"/>
        <v>400</v>
      </c>
      <c r="K68" s="38">
        <v>400000</v>
      </c>
      <c r="L68" s="38">
        <f t="shared" si="2"/>
        <v>400</v>
      </c>
    </row>
    <row r="69" spans="1:12" ht="51">
      <c r="A69" s="35" t="s">
        <v>92</v>
      </c>
      <c r="B69" s="36" t="s">
        <v>30</v>
      </c>
      <c r="C69" s="36" t="s">
        <v>32</v>
      </c>
      <c r="D69" s="36" t="s">
        <v>91</v>
      </c>
      <c r="E69" s="36" t="s">
        <v>93</v>
      </c>
      <c r="F69" s="36"/>
      <c r="G69" s="37">
        <v>543370</v>
      </c>
      <c r="H69" s="38">
        <f t="shared" si="0"/>
        <v>543.37</v>
      </c>
      <c r="I69" s="38">
        <v>400000</v>
      </c>
      <c r="J69" s="38">
        <f t="shared" si="1"/>
        <v>400</v>
      </c>
      <c r="K69" s="38">
        <v>400000</v>
      </c>
      <c r="L69" s="38">
        <f t="shared" si="2"/>
        <v>400</v>
      </c>
    </row>
    <row r="70" spans="1:12" ht="25.5">
      <c r="A70" s="39" t="s">
        <v>56</v>
      </c>
      <c r="B70" s="40" t="s">
        <v>30</v>
      </c>
      <c r="C70" s="40" t="s">
        <v>32</v>
      </c>
      <c r="D70" s="40" t="s">
        <v>91</v>
      </c>
      <c r="E70" s="40" t="s">
        <v>93</v>
      </c>
      <c r="F70" s="40" t="s">
        <v>57</v>
      </c>
      <c r="G70" s="41">
        <v>543370</v>
      </c>
      <c r="H70" s="38">
        <f t="shared" si="0"/>
        <v>543.37</v>
      </c>
      <c r="I70" s="42">
        <v>400000</v>
      </c>
      <c r="J70" s="38">
        <f t="shared" si="1"/>
        <v>400</v>
      </c>
      <c r="K70" s="42">
        <v>400000</v>
      </c>
      <c r="L70" s="38">
        <f t="shared" si="2"/>
        <v>400</v>
      </c>
    </row>
    <row r="71" spans="1:12">
      <c r="A71" s="34" t="s">
        <v>94</v>
      </c>
      <c r="B71" s="32" t="s">
        <v>30</v>
      </c>
      <c r="C71" s="32" t="s">
        <v>95</v>
      </c>
      <c r="D71" s="32" t="s">
        <v>33</v>
      </c>
      <c r="E71" s="32"/>
      <c r="F71" s="32"/>
      <c r="G71" s="33">
        <v>278300</v>
      </c>
      <c r="H71" s="33">
        <f t="shared" si="0"/>
        <v>278.3</v>
      </c>
      <c r="I71" s="33">
        <v>281400</v>
      </c>
      <c r="J71" s="33">
        <f t="shared" si="1"/>
        <v>281.39999999999998</v>
      </c>
      <c r="K71" s="33">
        <v>291500</v>
      </c>
      <c r="L71" s="33">
        <f t="shared" si="2"/>
        <v>291.5</v>
      </c>
    </row>
    <row r="72" spans="1:12">
      <c r="A72" s="34" t="s">
        <v>96</v>
      </c>
      <c r="B72" s="32" t="s">
        <v>30</v>
      </c>
      <c r="C72" s="32" t="s">
        <v>95</v>
      </c>
      <c r="D72" s="32" t="s">
        <v>35</v>
      </c>
      <c r="E72" s="32"/>
      <c r="F72" s="32"/>
      <c r="G72" s="33">
        <v>278300</v>
      </c>
      <c r="H72" s="33">
        <f t="shared" si="0"/>
        <v>278.3</v>
      </c>
      <c r="I72" s="33">
        <v>281400</v>
      </c>
      <c r="J72" s="33">
        <f t="shared" si="1"/>
        <v>281.39999999999998</v>
      </c>
      <c r="K72" s="33">
        <v>291500</v>
      </c>
      <c r="L72" s="33">
        <f t="shared" si="2"/>
        <v>291.5</v>
      </c>
    </row>
    <row r="73" spans="1:12">
      <c r="A73" s="35" t="s">
        <v>36</v>
      </c>
      <c r="B73" s="36" t="s">
        <v>30</v>
      </c>
      <c r="C73" s="36" t="s">
        <v>95</v>
      </c>
      <c r="D73" s="36" t="s">
        <v>35</v>
      </c>
      <c r="E73" s="36" t="s">
        <v>37</v>
      </c>
      <c r="F73" s="36"/>
      <c r="G73" s="37">
        <v>278300</v>
      </c>
      <c r="H73" s="38">
        <f t="shared" si="0"/>
        <v>278.3</v>
      </c>
      <c r="I73" s="38">
        <v>281400</v>
      </c>
      <c r="J73" s="38">
        <f t="shared" si="1"/>
        <v>281.39999999999998</v>
      </c>
      <c r="K73" s="38">
        <v>291500</v>
      </c>
      <c r="L73" s="38">
        <f t="shared" si="2"/>
        <v>291.5</v>
      </c>
    </row>
    <row r="74" spans="1:12">
      <c r="A74" s="35" t="s">
        <v>66</v>
      </c>
      <c r="B74" s="36" t="s">
        <v>30</v>
      </c>
      <c r="C74" s="36" t="s">
        <v>95</v>
      </c>
      <c r="D74" s="36" t="s">
        <v>35</v>
      </c>
      <c r="E74" s="36" t="s">
        <v>67</v>
      </c>
      <c r="F74" s="36"/>
      <c r="G74" s="37">
        <v>278300</v>
      </c>
      <c r="H74" s="38">
        <f t="shared" si="0"/>
        <v>278.3</v>
      </c>
      <c r="I74" s="38">
        <v>281400</v>
      </c>
      <c r="J74" s="38">
        <f t="shared" si="1"/>
        <v>281.39999999999998</v>
      </c>
      <c r="K74" s="38">
        <v>291500</v>
      </c>
      <c r="L74" s="38">
        <f t="shared" si="2"/>
        <v>291.5</v>
      </c>
    </row>
    <row r="75" spans="1:12">
      <c r="A75" s="35" t="s">
        <v>68</v>
      </c>
      <c r="B75" s="36" t="s">
        <v>30</v>
      </c>
      <c r="C75" s="36" t="s">
        <v>95</v>
      </c>
      <c r="D75" s="36" t="s">
        <v>35</v>
      </c>
      <c r="E75" s="36" t="s">
        <v>69</v>
      </c>
      <c r="F75" s="36"/>
      <c r="G75" s="37">
        <v>278300</v>
      </c>
      <c r="H75" s="38">
        <f t="shared" si="0"/>
        <v>278.3</v>
      </c>
      <c r="I75" s="38">
        <v>281400</v>
      </c>
      <c r="J75" s="38">
        <f t="shared" si="1"/>
        <v>281.39999999999998</v>
      </c>
      <c r="K75" s="38">
        <v>291500</v>
      </c>
      <c r="L75" s="38">
        <f t="shared" si="2"/>
        <v>291.5</v>
      </c>
    </row>
    <row r="76" spans="1:12" ht="38.25">
      <c r="A76" s="35" t="s">
        <v>97</v>
      </c>
      <c r="B76" s="36" t="s">
        <v>30</v>
      </c>
      <c r="C76" s="36" t="s">
        <v>95</v>
      </c>
      <c r="D76" s="36" t="s">
        <v>35</v>
      </c>
      <c r="E76" s="36" t="s">
        <v>98</v>
      </c>
      <c r="F76" s="36"/>
      <c r="G76" s="37">
        <v>278300</v>
      </c>
      <c r="H76" s="38">
        <f t="shared" si="0"/>
        <v>278.3</v>
      </c>
      <c r="I76" s="38">
        <v>281400</v>
      </c>
      <c r="J76" s="38">
        <f t="shared" si="1"/>
        <v>281.39999999999998</v>
      </c>
      <c r="K76" s="38">
        <v>291500</v>
      </c>
      <c r="L76" s="38">
        <f t="shared" si="2"/>
        <v>291.5</v>
      </c>
    </row>
    <row r="77" spans="1:12" ht="51">
      <c r="A77" s="39" t="s">
        <v>44</v>
      </c>
      <c r="B77" s="40" t="s">
        <v>30</v>
      </c>
      <c r="C77" s="40" t="s">
        <v>95</v>
      </c>
      <c r="D77" s="40" t="s">
        <v>35</v>
      </c>
      <c r="E77" s="40" t="s">
        <v>98</v>
      </c>
      <c r="F77" s="40" t="s">
        <v>45</v>
      </c>
      <c r="G77" s="41">
        <v>278300</v>
      </c>
      <c r="H77" s="38">
        <f t="shared" ref="H77:H140" si="3">G77/1000</f>
        <v>278.3</v>
      </c>
      <c r="I77" s="42">
        <v>281400</v>
      </c>
      <c r="J77" s="38">
        <f t="shared" ref="J77:J140" si="4">I77/1000</f>
        <v>281.39999999999998</v>
      </c>
      <c r="K77" s="42">
        <v>291500</v>
      </c>
      <c r="L77" s="38">
        <f t="shared" ref="L77:L140" si="5">K77/1000</f>
        <v>291.5</v>
      </c>
    </row>
    <row r="78" spans="1:12" ht="25.5">
      <c r="A78" s="34" t="s">
        <v>99</v>
      </c>
      <c r="B78" s="32" t="s">
        <v>30</v>
      </c>
      <c r="C78" s="32" t="s">
        <v>35</v>
      </c>
      <c r="D78" s="32" t="s">
        <v>33</v>
      </c>
      <c r="E78" s="32"/>
      <c r="F78" s="32"/>
      <c r="G78" s="33">
        <v>376200</v>
      </c>
      <c r="H78" s="33">
        <f t="shared" si="3"/>
        <v>376.2</v>
      </c>
      <c r="I78" s="33">
        <v>270000</v>
      </c>
      <c r="J78" s="33">
        <f t="shared" si="4"/>
        <v>270</v>
      </c>
      <c r="K78" s="33">
        <v>270000</v>
      </c>
      <c r="L78" s="33">
        <f t="shared" si="5"/>
        <v>270</v>
      </c>
    </row>
    <row r="79" spans="1:12" ht="25.5">
      <c r="A79" s="34" t="s">
        <v>100</v>
      </c>
      <c r="B79" s="32" t="s">
        <v>30</v>
      </c>
      <c r="C79" s="32" t="s">
        <v>35</v>
      </c>
      <c r="D79" s="32" t="s">
        <v>101</v>
      </c>
      <c r="E79" s="32"/>
      <c r="F79" s="32"/>
      <c r="G79" s="33">
        <v>60000</v>
      </c>
      <c r="H79" s="33">
        <f t="shared" si="3"/>
        <v>60</v>
      </c>
      <c r="I79" s="33">
        <v>70000</v>
      </c>
      <c r="J79" s="33">
        <f t="shared" si="4"/>
        <v>70</v>
      </c>
      <c r="K79" s="33">
        <v>70000</v>
      </c>
      <c r="L79" s="33">
        <f t="shared" si="5"/>
        <v>70</v>
      </c>
    </row>
    <row r="80" spans="1:12">
      <c r="A80" s="35" t="s">
        <v>102</v>
      </c>
      <c r="B80" s="36" t="s">
        <v>30</v>
      </c>
      <c r="C80" s="36" t="s">
        <v>35</v>
      </c>
      <c r="D80" s="36" t="s">
        <v>101</v>
      </c>
      <c r="E80" s="36" t="s">
        <v>103</v>
      </c>
      <c r="F80" s="36"/>
      <c r="G80" s="37">
        <v>60000</v>
      </c>
      <c r="H80" s="38">
        <f t="shared" si="3"/>
        <v>60</v>
      </c>
      <c r="I80" s="38">
        <v>70000</v>
      </c>
      <c r="J80" s="38">
        <f t="shared" si="4"/>
        <v>70</v>
      </c>
      <c r="K80" s="38">
        <v>70000</v>
      </c>
      <c r="L80" s="38">
        <f t="shared" si="5"/>
        <v>70</v>
      </c>
    </row>
    <row r="81" spans="1:12" ht="38.25">
      <c r="A81" s="35" t="s">
        <v>104</v>
      </c>
      <c r="B81" s="36" t="s">
        <v>30</v>
      </c>
      <c r="C81" s="36" t="s">
        <v>35</v>
      </c>
      <c r="D81" s="36" t="s">
        <v>101</v>
      </c>
      <c r="E81" s="36" t="s">
        <v>105</v>
      </c>
      <c r="F81" s="36"/>
      <c r="G81" s="37">
        <v>60000</v>
      </c>
      <c r="H81" s="38">
        <f t="shared" si="3"/>
        <v>60</v>
      </c>
      <c r="I81" s="38">
        <v>70000</v>
      </c>
      <c r="J81" s="38">
        <f t="shared" si="4"/>
        <v>70</v>
      </c>
      <c r="K81" s="38">
        <v>70000</v>
      </c>
      <c r="L81" s="38">
        <f t="shared" si="5"/>
        <v>70</v>
      </c>
    </row>
    <row r="82" spans="1:12" ht="51">
      <c r="A82" s="35" t="s">
        <v>106</v>
      </c>
      <c r="B82" s="36" t="s">
        <v>30</v>
      </c>
      <c r="C82" s="36" t="s">
        <v>35</v>
      </c>
      <c r="D82" s="36" t="s">
        <v>101</v>
      </c>
      <c r="E82" s="36" t="s">
        <v>107</v>
      </c>
      <c r="F82" s="36"/>
      <c r="G82" s="37">
        <v>60000</v>
      </c>
      <c r="H82" s="38">
        <f t="shared" si="3"/>
        <v>60</v>
      </c>
      <c r="I82" s="38">
        <v>70000</v>
      </c>
      <c r="J82" s="38">
        <f t="shared" si="4"/>
        <v>70</v>
      </c>
      <c r="K82" s="38">
        <v>70000</v>
      </c>
      <c r="L82" s="38">
        <f t="shared" si="5"/>
        <v>70</v>
      </c>
    </row>
    <row r="83" spans="1:12" ht="63.75">
      <c r="A83" s="43" t="s">
        <v>108</v>
      </c>
      <c r="B83" s="36" t="s">
        <v>30</v>
      </c>
      <c r="C83" s="36" t="s">
        <v>35</v>
      </c>
      <c r="D83" s="36" t="s">
        <v>101</v>
      </c>
      <c r="E83" s="36" t="s">
        <v>109</v>
      </c>
      <c r="F83" s="36"/>
      <c r="G83" s="37">
        <v>60000</v>
      </c>
      <c r="H83" s="38">
        <f t="shared" si="3"/>
        <v>60</v>
      </c>
      <c r="I83" s="38">
        <v>70000</v>
      </c>
      <c r="J83" s="38">
        <f t="shared" si="4"/>
        <v>70</v>
      </c>
      <c r="K83" s="38">
        <v>70000</v>
      </c>
      <c r="L83" s="38">
        <f t="shared" si="5"/>
        <v>70</v>
      </c>
    </row>
    <row r="84" spans="1:12" ht="89.25">
      <c r="A84" s="43" t="s">
        <v>110</v>
      </c>
      <c r="B84" s="36" t="s">
        <v>30</v>
      </c>
      <c r="C84" s="36" t="s">
        <v>35</v>
      </c>
      <c r="D84" s="36" t="s">
        <v>101</v>
      </c>
      <c r="E84" s="36" t="s">
        <v>111</v>
      </c>
      <c r="F84" s="36"/>
      <c r="G84" s="37">
        <v>60000</v>
      </c>
      <c r="H84" s="38">
        <f t="shared" si="3"/>
        <v>60</v>
      </c>
      <c r="I84" s="38">
        <v>60000</v>
      </c>
      <c r="J84" s="38">
        <f t="shared" si="4"/>
        <v>60</v>
      </c>
      <c r="K84" s="38">
        <v>60000</v>
      </c>
      <c r="L84" s="38">
        <f t="shared" si="5"/>
        <v>60</v>
      </c>
    </row>
    <row r="85" spans="1:12" ht="25.5">
      <c r="A85" s="39" t="s">
        <v>56</v>
      </c>
      <c r="B85" s="40" t="s">
        <v>30</v>
      </c>
      <c r="C85" s="40" t="s">
        <v>35</v>
      </c>
      <c r="D85" s="40" t="s">
        <v>101</v>
      </c>
      <c r="E85" s="40" t="s">
        <v>111</v>
      </c>
      <c r="F85" s="40" t="s">
        <v>57</v>
      </c>
      <c r="G85" s="41">
        <v>60000</v>
      </c>
      <c r="H85" s="38">
        <f t="shared" si="3"/>
        <v>60</v>
      </c>
      <c r="I85" s="42">
        <v>60000</v>
      </c>
      <c r="J85" s="38">
        <f t="shared" si="4"/>
        <v>60</v>
      </c>
      <c r="K85" s="42">
        <v>60000</v>
      </c>
      <c r="L85" s="38">
        <f t="shared" si="5"/>
        <v>60</v>
      </c>
    </row>
    <row r="86" spans="1:12" ht="76.5">
      <c r="A86" s="43" t="s">
        <v>112</v>
      </c>
      <c r="B86" s="36" t="s">
        <v>30</v>
      </c>
      <c r="C86" s="36" t="s">
        <v>35</v>
      </c>
      <c r="D86" s="36" t="s">
        <v>101</v>
      </c>
      <c r="E86" s="36" t="s">
        <v>113</v>
      </c>
      <c r="F86" s="36"/>
      <c r="G86" s="37"/>
      <c r="H86" s="38">
        <f t="shared" si="3"/>
        <v>0</v>
      </c>
      <c r="I86" s="38">
        <v>10000</v>
      </c>
      <c r="J86" s="38">
        <f t="shared" si="4"/>
        <v>10</v>
      </c>
      <c r="K86" s="38">
        <v>10000</v>
      </c>
      <c r="L86" s="38">
        <f t="shared" si="5"/>
        <v>10</v>
      </c>
    </row>
    <row r="87" spans="1:12" ht="25.5">
      <c r="A87" s="39" t="s">
        <v>56</v>
      </c>
      <c r="B87" s="40" t="s">
        <v>30</v>
      </c>
      <c r="C87" s="40" t="s">
        <v>35</v>
      </c>
      <c r="D87" s="40" t="s">
        <v>101</v>
      </c>
      <c r="E87" s="40" t="s">
        <v>113</v>
      </c>
      <c r="F87" s="40" t="s">
        <v>57</v>
      </c>
      <c r="G87" s="41"/>
      <c r="H87" s="38">
        <f t="shared" si="3"/>
        <v>0</v>
      </c>
      <c r="I87" s="42">
        <v>10000</v>
      </c>
      <c r="J87" s="38">
        <f t="shared" si="4"/>
        <v>10</v>
      </c>
      <c r="K87" s="42">
        <v>10000</v>
      </c>
      <c r="L87" s="38">
        <f t="shared" si="5"/>
        <v>10</v>
      </c>
    </row>
    <row r="88" spans="1:12" ht="25.5">
      <c r="A88" s="34" t="s">
        <v>114</v>
      </c>
      <c r="B88" s="32" t="s">
        <v>30</v>
      </c>
      <c r="C88" s="32" t="s">
        <v>35</v>
      </c>
      <c r="D88" s="32" t="s">
        <v>115</v>
      </c>
      <c r="E88" s="32"/>
      <c r="F88" s="32"/>
      <c r="G88" s="33">
        <v>316200</v>
      </c>
      <c r="H88" s="33">
        <f t="shared" si="3"/>
        <v>316.2</v>
      </c>
      <c r="I88" s="33">
        <v>200000</v>
      </c>
      <c r="J88" s="33">
        <f t="shared" si="4"/>
        <v>200</v>
      </c>
      <c r="K88" s="33">
        <v>200000</v>
      </c>
      <c r="L88" s="33">
        <f t="shared" si="5"/>
        <v>200</v>
      </c>
    </row>
    <row r="89" spans="1:12">
      <c r="A89" s="35" t="s">
        <v>102</v>
      </c>
      <c r="B89" s="36" t="s">
        <v>30</v>
      </c>
      <c r="C89" s="36" t="s">
        <v>35</v>
      </c>
      <c r="D89" s="36" t="s">
        <v>115</v>
      </c>
      <c r="E89" s="36" t="s">
        <v>103</v>
      </c>
      <c r="F89" s="36"/>
      <c r="G89" s="37">
        <v>316200</v>
      </c>
      <c r="H89" s="38">
        <f t="shared" si="3"/>
        <v>316.2</v>
      </c>
      <c r="I89" s="38">
        <v>200000</v>
      </c>
      <c r="J89" s="38">
        <f t="shared" si="4"/>
        <v>200</v>
      </c>
      <c r="K89" s="38">
        <v>200000</v>
      </c>
      <c r="L89" s="38">
        <f t="shared" si="5"/>
        <v>200</v>
      </c>
    </row>
    <row r="90" spans="1:12" ht="38.25">
      <c r="A90" s="35" t="s">
        <v>104</v>
      </c>
      <c r="B90" s="36" t="s">
        <v>30</v>
      </c>
      <c r="C90" s="36" t="s">
        <v>35</v>
      </c>
      <c r="D90" s="36" t="s">
        <v>115</v>
      </c>
      <c r="E90" s="36" t="s">
        <v>105</v>
      </c>
      <c r="F90" s="36"/>
      <c r="G90" s="37">
        <v>316200</v>
      </c>
      <c r="H90" s="38">
        <f t="shared" si="3"/>
        <v>316.2</v>
      </c>
      <c r="I90" s="38">
        <v>200000</v>
      </c>
      <c r="J90" s="38">
        <f t="shared" si="4"/>
        <v>200</v>
      </c>
      <c r="K90" s="38">
        <v>200000</v>
      </c>
      <c r="L90" s="38">
        <f t="shared" si="5"/>
        <v>200</v>
      </c>
    </row>
    <row r="91" spans="1:12" ht="51">
      <c r="A91" s="35" t="s">
        <v>106</v>
      </c>
      <c r="B91" s="36" t="s">
        <v>30</v>
      </c>
      <c r="C91" s="36" t="s">
        <v>35</v>
      </c>
      <c r="D91" s="36" t="s">
        <v>115</v>
      </c>
      <c r="E91" s="36" t="s">
        <v>107</v>
      </c>
      <c r="F91" s="36"/>
      <c r="G91" s="37">
        <v>316200</v>
      </c>
      <c r="H91" s="38">
        <f t="shared" si="3"/>
        <v>316.2</v>
      </c>
      <c r="I91" s="38">
        <v>200000</v>
      </c>
      <c r="J91" s="38">
        <f t="shared" si="4"/>
        <v>200</v>
      </c>
      <c r="K91" s="38">
        <v>200000</v>
      </c>
      <c r="L91" s="38">
        <f t="shared" si="5"/>
        <v>200</v>
      </c>
    </row>
    <row r="92" spans="1:12" ht="63.75">
      <c r="A92" s="43" t="s">
        <v>108</v>
      </c>
      <c r="B92" s="36" t="s">
        <v>30</v>
      </c>
      <c r="C92" s="36" t="s">
        <v>35</v>
      </c>
      <c r="D92" s="36" t="s">
        <v>115</v>
      </c>
      <c r="E92" s="36" t="s">
        <v>109</v>
      </c>
      <c r="F92" s="36"/>
      <c r="G92" s="37">
        <v>316200</v>
      </c>
      <c r="H92" s="38">
        <f t="shared" si="3"/>
        <v>316.2</v>
      </c>
      <c r="I92" s="38">
        <v>200000</v>
      </c>
      <c r="J92" s="38">
        <f t="shared" si="4"/>
        <v>200</v>
      </c>
      <c r="K92" s="38">
        <v>200000</v>
      </c>
      <c r="L92" s="38">
        <f t="shared" si="5"/>
        <v>200</v>
      </c>
    </row>
    <row r="93" spans="1:12" ht="76.5">
      <c r="A93" s="43" t="s">
        <v>116</v>
      </c>
      <c r="B93" s="36" t="s">
        <v>30</v>
      </c>
      <c r="C93" s="36" t="s">
        <v>35</v>
      </c>
      <c r="D93" s="36" t="s">
        <v>115</v>
      </c>
      <c r="E93" s="36" t="s">
        <v>117</v>
      </c>
      <c r="F93" s="36"/>
      <c r="G93" s="37">
        <v>306200</v>
      </c>
      <c r="H93" s="38">
        <f t="shared" si="3"/>
        <v>306.2</v>
      </c>
      <c r="I93" s="38">
        <v>200000</v>
      </c>
      <c r="J93" s="38">
        <f t="shared" si="4"/>
        <v>200</v>
      </c>
      <c r="K93" s="38">
        <v>200000</v>
      </c>
      <c r="L93" s="38">
        <f t="shared" si="5"/>
        <v>200</v>
      </c>
    </row>
    <row r="94" spans="1:12" ht="25.5">
      <c r="A94" s="39" t="s">
        <v>56</v>
      </c>
      <c r="B94" s="40" t="s">
        <v>30</v>
      </c>
      <c r="C94" s="40" t="s">
        <v>35</v>
      </c>
      <c r="D94" s="40" t="s">
        <v>115</v>
      </c>
      <c r="E94" s="40" t="s">
        <v>117</v>
      </c>
      <c r="F94" s="40" t="s">
        <v>57</v>
      </c>
      <c r="G94" s="41">
        <v>306200</v>
      </c>
      <c r="H94" s="38">
        <f t="shared" si="3"/>
        <v>306.2</v>
      </c>
      <c r="I94" s="42">
        <v>200000</v>
      </c>
      <c r="J94" s="38">
        <f t="shared" si="4"/>
        <v>200</v>
      </c>
      <c r="K94" s="42">
        <v>200000</v>
      </c>
      <c r="L94" s="38">
        <f t="shared" si="5"/>
        <v>200</v>
      </c>
    </row>
    <row r="95" spans="1:12" ht="76.5">
      <c r="A95" s="43" t="s">
        <v>112</v>
      </c>
      <c r="B95" s="36" t="s">
        <v>30</v>
      </c>
      <c r="C95" s="36" t="s">
        <v>35</v>
      </c>
      <c r="D95" s="36" t="s">
        <v>115</v>
      </c>
      <c r="E95" s="36" t="s">
        <v>113</v>
      </c>
      <c r="F95" s="36"/>
      <c r="G95" s="37">
        <v>10000</v>
      </c>
      <c r="H95" s="38">
        <f t="shared" si="3"/>
        <v>10</v>
      </c>
      <c r="I95" s="38"/>
      <c r="J95" s="38">
        <f t="shared" si="4"/>
        <v>0</v>
      </c>
      <c r="K95" s="38"/>
      <c r="L95" s="38">
        <f t="shared" si="5"/>
        <v>0</v>
      </c>
    </row>
    <row r="96" spans="1:12" ht="25.5">
      <c r="A96" s="39" t="s">
        <v>56</v>
      </c>
      <c r="B96" s="40" t="s">
        <v>30</v>
      </c>
      <c r="C96" s="40" t="s">
        <v>35</v>
      </c>
      <c r="D96" s="40" t="s">
        <v>115</v>
      </c>
      <c r="E96" s="40" t="s">
        <v>113</v>
      </c>
      <c r="F96" s="40" t="s">
        <v>57</v>
      </c>
      <c r="G96" s="41">
        <v>10000</v>
      </c>
      <c r="H96" s="38">
        <f t="shared" si="3"/>
        <v>10</v>
      </c>
      <c r="I96" s="42"/>
      <c r="J96" s="38">
        <f t="shared" si="4"/>
        <v>0</v>
      </c>
      <c r="K96" s="42"/>
      <c r="L96" s="38">
        <f t="shared" si="5"/>
        <v>0</v>
      </c>
    </row>
    <row r="97" spans="1:12">
      <c r="A97" s="34" t="s">
        <v>118</v>
      </c>
      <c r="B97" s="32" t="s">
        <v>30</v>
      </c>
      <c r="C97" s="32" t="s">
        <v>47</v>
      </c>
      <c r="D97" s="32" t="s">
        <v>33</v>
      </c>
      <c r="E97" s="32"/>
      <c r="F97" s="32"/>
      <c r="G97" s="33">
        <v>9240370</v>
      </c>
      <c r="H97" s="33">
        <f t="shared" si="3"/>
        <v>9240.3700000000008</v>
      </c>
      <c r="I97" s="33">
        <v>6232100</v>
      </c>
      <c r="J97" s="33">
        <f t="shared" si="4"/>
        <v>6232.1</v>
      </c>
      <c r="K97" s="33">
        <v>4680700</v>
      </c>
      <c r="L97" s="33">
        <f t="shared" si="5"/>
        <v>4680.7</v>
      </c>
    </row>
    <row r="98" spans="1:12">
      <c r="A98" s="34" t="s">
        <v>119</v>
      </c>
      <c r="B98" s="32" t="s">
        <v>30</v>
      </c>
      <c r="C98" s="32" t="s">
        <v>47</v>
      </c>
      <c r="D98" s="32" t="s">
        <v>101</v>
      </c>
      <c r="E98" s="32"/>
      <c r="F98" s="32"/>
      <c r="G98" s="33">
        <v>8635370</v>
      </c>
      <c r="H98" s="33">
        <f t="shared" si="3"/>
        <v>8635.3700000000008</v>
      </c>
      <c r="I98" s="33">
        <v>5227100</v>
      </c>
      <c r="J98" s="33">
        <f t="shared" si="4"/>
        <v>5227.1000000000004</v>
      </c>
      <c r="K98" s="33">
        <v>3675700</v>
      </c>
      <c r="L98" s="33">
        <f t="shared" si="5"/>
        <v>3675.7</v>
      </c>
    </row>
    <row r="99" spans="1:12">
      <c r="A99" s="35" t="s">
        <v>102</v>
      </c>
      <c r="B99" s="36" t="s">
        <v>30</v>
      </c>
      <c r="C99" s="36" t="s">
        <v>47</v>
      </c>
      <c r="D99" s="36" t="s">
        <v>101</v>
      </c>
      <c r="E99" s="36" t="s">
        <v>103</v>
      </c>
      <c r="F99" s="36"/>
      <c r="G99" s="37">
        <v>8635370</v>
      </c>
      <c r="H99" s="38">
        <f t="shared" si="3"/>
        <v>8635.3700000000008</v>
      </c>
      <c r="I99" s="38">
        <v>5227100</v>
      </c>
      <c r="J99" s="38">
        <f t="shared" si="4"/>
        <v>5227.1000000000004</v>
      </c>
      <c r="K99" s="38">
        <v>3675700</v>
      </c>
      <c r="L99" s="38">
        <f t="shared" si="5"/>
        <v>3675.7</v>
      </c>
    </row>
    <row r="100" spans="1:12" ht="38.25">
      <c r="A100" s="35" t="s">
        <v>104</v>
      </c>
      <c r="B100" s="36" t="s">
        <v>30</v>
      </c>
      <c r="C100" s="36" t="s">
        <v>47</v>
      </c>
      <c r="D100" s="36" t="s">
        <v>101</v>
      </c>
      <c r="E100" s="36" t="s">
        <v>105</v>
      </c>
      <c r="F100" s="36"/>
      <c r="G100" s="37">
        <v>8635370</v>
      </c>
      <c r="H100" s="38">
        <f t="shared" si="3"/>
        <v>8635.3700000000008</v>
      </c>
      <c r="I100" s="38">
        <v>5227100</v>
      </c>
      <c r="J100" s="38">
        <f t="shared" si="4"/>
        <v>5227.1000000000004</v>
      </c>
      <c r="K100" s="38">
        <v>3675700</v>
      </c>
      <c r="L100" s="38">
        <f t="shared" si="5"/>
        <v>3675.7</v>
      </c>
    </row>
    <row r="101" spans="1:12" ht="51">
      <c r="A101" s="35" t="s">
        <v>106</v>
      </c>
      <c r="B101" s="36" t="s">
        <v>30</v>
      </c>
      <c r="C101" s="36" t="s">
        <v>47</v>
      </c>
      <c r="D101" s="36" t="s">
        <v>101</v>
      </c>
      <c r="E101" s="36" t="s">
        <v>107</v>
      </c>
      <c r="F101" s="36"/>
      <c r="G101" s="37">
        <v>8635370</v>
      </c>
      <c r="H101" s="38">
        <f t="shared" si="3"/>
        <v>8635.3700000000008</v>
      </c>
      <c r="I101" s="38">
        <v>5227100</v>
      </c>
      <c r="J101" s="38">
        <f t="shared" si="4"/>
        <v>5227.1000000000004</v>
      </c>
      <c r="K101" s="38">
        <v>3675700</v>
      </c>
      <c r="L101" s="38">
        <f t="shared" si="5"/>
        <v>3675.7</v>
      </c>
    </row>
    <row r="102" spans="1:12" ht="76.5">
      <c r="A102" s="43" t="s">
        <v>120</v>
      </c>
      <c r="B102" s="36" t="s">
        <v>30</v>
      </c>
      <c r="C102" s="36" t="s">
        <v>47</v>
      </c>
      <c r="D102" s="36" t="s">
        <v>101</v>
      </c>
      <c r="E102" s="36" t="s">
        <v>121</v>
      </c>
      <c r="F102" s="36"/>
      <c r="G102" s="37">
        <v>8635370</v>
      </c>
      <c r="H102" s="38">
        <f t="shared" si="3"/>
        <v>8635.3700000000008</v>
      </c>
      <c r="I102" s="38">
        <v>5227100</v>
      </c>
      <c r="J102" s="38">
        <f t="shared" si="4"/>
        <v>5227.1000000000004</v>
      </c>
      <c r="K102" s="38">
        <v>3675700</v>
      </c>
      <c r="L102" s="38">
        <f t="shared" si="5"/>
        <v>3675.7</v>
      </c>
    </row>
    <row r="103" spans="1:12" ht="102">
      <c r="A103" s="43" t="s">
        <v>122</v>
      </c>
      <c r="B103" s="36" t="s">
        <v>30</v>
      </c>
      <c r="C103" s="36" t="s">
        <v>47</v>
      </c>
      <c r="D103" s="36" t="s">
        <v>101</v>
      </c>
      <c r="E103" s="36" t="s">
        <v>123</v>
      </c>
      <c r="F103" s="36"/>
      <c r="G103" s="37">
        <v>7325700</v>
      </c>
      <c r="H103" s="38">
        <f t="shared" si="3"/>
        <v>7325.7</v>
      </c>
      <c r="I103" s="38">
        <v>2500000</v>
      </c>
      <c r="J103" s="38">
        <f t="shared" si="4"/>
        <v>2500</v>
      </c>
      <c r="K103" s="38">
        <v>3275700</v>
      </c>
      <c r="L103" s="38">
        <f t="shared" si="5"/>
        <v>3275.7</v>
      </c>
    </row>
    <row r="104" spans="1:12" ht="25.5">
      <c r="A104" s="39" t="s">
        <v>56</v>
      </c>
      <c r="B104" s="40" t="s">
        <v>30</v>
      </c>
      <c r="C104" s="40" t="s">
        <v>47</v>
      </c>
      <c r="D104" s="40" t="s">
        <v>101</v>
      </c>
      <c r="E104" s="40" t="s">
        <v>123</v>
      </c>
      <c r="F104" s="40" t="s">
        <v>57</v>
      </c>
      <c r="G104" s="41">
        <v>6920700</v>
      </c>
      <c r="H104" s="38">
        <f t="shared" si="3"/>
        <v>6920.7</v>
      </c>
      <c r="I104" s="42">
        <v>2500000</v>
      </c>
      <c r="J104" s="38">
        <f t="shared" si="4"/>
        <v>2500</v>
      </c>
      <c r="K104" s="42">
        <v>3275700</v>
      </c>
      <c r="L104" s="38">
        <f t="shared" si="5"/>
        <v>3275.7</v>
      </c>
    </row>
    <row r="105" spans="1:12">
      <c r="A105" s="39" t="s">
        <v>60</v>
      </c>
      <c r="B105" s="40" t="s">
        <v>30</v>
      </c>
      <c r="C105" s="40" t="s">
        <v>47</v>
      </c>
      <c r="D105" s="40" t="s">
        <v>101</v>
      </c>
      <c r="E105" s="40" t="s">
        <v>123</v>
      </c>
      <c r="F105" s="40" t="s">
        <v>61</v>
      </c>
      <c r="G105" s="41">
        <v>405000</v>
      </c>
      <c r="H105" s="38">
        <f t="shared" si="3"/>
        <v>405</v>
      </c>
      <c r="I105" s="42"/>
      <c r="J105" s="38">
        <f t="shared" si="4"/>
        <v>0</v>
      </c>
      <c r="K105" s="42"/>
      <c r="L105" s="38">
        <f t="shared" si="5"/>
        <v>0</v>
      </c>
    </row>
    <row r="106" spans="1:12" ht="102">
      <c r="A106" s="43" t="s">
        <v>124</v>
      </c>
      <c r="B106" s="36" t="s">
        <v>30</v>
      </c>
      <c r="C106" s="36" t="s">
        <v>47</v>
      </c>
      <c r="D106" s="36" t="s">
        <v>101</v>
      </c>
      <c r="E106" s="36" t="s">
        <v>125</v>
      </c>
      <c r="F106" s="36"/>
      <c r="G106" s="37"/>
      <c r="H106" s="38">
        <f t="shared" si="3"/>
        <v>0</v>
      </c>
      <c r="I106" s="38">
        <v>2327100</v>
      </c>
      <c r="J106" s="38">
        <f t="shared" si="4"/>
        <v>2327.1</v>
      </c>
      <c r="K106" s="38"/>
      <c r="L106" s="38">
        <f t="shared" si="5"/>
        <v>0</v>
      </c>
    </row>
    <row r="107" spans="1:12" ht="25.5">
      <c r="A107" s="39" t="s">
        <v>56</v>
      </c>
      <c r="B107" s="40" t="s">
        <v>30</v>
      </c>
      <c r="C107" s="40" t="s">
        <v>47</v>
      </c>
      <c r="D107" s="40" t="s">
        <v>101</v>
      </c>
      <c r="E107" s="40" t="s">
        <v>125</v>
      </c>
      <c r="F107" s="40" t="s">
        <v>57</v>
      </c>
      <c r="G107" s="41"/>
      <c r="H107" s="38">
        <f t="shared" si="3"/>
        <v>0</v>
      </c>
      <c r="I107" s="42">
        <v>2327100</v>
      </c>
      <c r="J107" s="38">
        <f t="shared" si="4"/>
        <v>2327.1</v>
      </c>
      <c r="K107" s="42"/>
      <c r="L107" s="38">
        <f t="shared" si="5"/>
        <v>0</v>
      </c>
    </row>
    <row r="108" spans="1:12" ht="102">
      <c r="A108" s="43" t="s">
        <v>124</v>
      </c>
      <c r="B108" s="36" t="s">
        <v>30</v>
      </c>
      <c r="C108" s="36" t="s">
        <v>47</v>
      </c>
      <c r="D108" s="36" t="s">
        <v>101</v>
      </c>
      <c r="E108" s="36" t="s">
        <v>126</v>
      </c>
      <c r="F108" s="36"/>
      <c r="G108" s="37"/>
      <c r="H108" s="38">
        <f t="shared" si="3"/>
        <v>0</v>
      </c>
      <c r="I108" s="38">
        <v>400000</v>
      </c>
      <c r="J108" s="38">
        <f t="shared" si="4"/>
        <v>400</v>
      </c>
      <c r="K108" s="38">
        <v>400000</v>
      </c>
      <c r="L108" s="38">
        <f t="shared" si="5"/>
        <v>400</v>
      </c>
    </row>
    <row r="109" spans="1:12" ht="25.5">
      <c r="A109" s="39" t="s">
        <v>56</v>
      </c>
      <c r="B109" s="40" t="s">
        <v>30</v>
      </c>
      <c r="C109" s="40" t="s">
        <v>47</v>
      </c>
      <c r="D109" s="40" t="s">
        <v>101</v>
      </c>
      <c r="E109" s="40" t="s">
        <v>126</v>
      </c>
      <c r="F109" s="40" t="s">
        <v>57</v>
      </c>
      <c r="G109" s="41"/>
      <c r="H109" s="38">
        <f t="shared" si="3"/>
        <v>0</v>
      </c>
      <c r="I109" s="42">
        <v>400000</v>
      </c>
      <c r="J109" s="38">
        <f t="shared" si="4"/>
        <v>400</v>
      </c>
      <c r="K109" s="42">
        <v>400000</v>
      </c>
      <c r="L109" s="38">
        <f t="shared" si="5"/>
        <v>400</v>
      </c>
    </row>
    <row r="110" spans="1:12" ht="102">
      <c r="A110" s="43" t="s">
        <v>124</v>
      </c>
      <c r="B110" s="36" t="s">
        <v>30</v>
      </c>
      <c r="C110" s="36" t="s">
        <v>47</v>
      </c>
      <c r="D110" s="36" t="s">
        <v>101</v>
      </c>
      <c r="E110" s="36" t="s">
        <v>127</v>
      </c>
      <c r="F110" s="36"/>
      <c r="G110" s="37">
        <v>1309670</v>
      </c>
      <c r="H110" s="38">
        <f t="shared" si="3"/>
        <v>1309.67</v>
      </c>
      <c r="I110" s="38"/>
      <c r="J110" s="38">
        <f t="shared" si="4"/>
        <v>0</v>
      </c>
      <c r="K110" s="38"/>
      <c r="L110" s="38">
        <f t="shared" si="5"/>
        <v>0</v>
      </c>
    </row>
    <row r="111" spans="1:12" ht="25.5">
      <c r="A111" s="39" t="s">
        <v>56</v>
      </c>
      <c r="B111" s="40" t="s">
        <v>30</v>
      </c>
      <c r="C111" s="40" t="s">
        <v>47</v>
      </c>
      <c r="D111" s="40" t="s">
        <v>101</v>
      </c>
      <c r="E111" s="40" t="s">
        <v>127</v>
      </c>
      <c r="F111" s="40" t="s">
        <v>57</v>
      </c>
      <c r="G111" s="41">
        <v>1309670</v>
      </c>
      <c r="H111" s="38">
        <f t="shared" si="3"/>
        <v>1309.67</v>
      </c>
      <c r="I111" s="42"/>
      <c r="J111" s="38">
        <f t="shared" si="4"/>
        <v>0</v>
      </c>
      <c r="K111" s="42"/>
      <c r="L111" s="38">
        <f t="shared" si="5"/>
        <v>0</v>
      </c>
    </row>
    <row r="112" spans="1:12">
      <c r="A112" s="34" t="s">
        <v>128</v>
      </c>
      <c r="B112" s="32" t="s">
        <v>30</v>
      </c>
      <c r="C112" s="32" t="s">
        <v>47</v>
      </c>
      <c r="D112" s="32" t="s">
        <v>129</v>
      </c>
      <c r="E112" s="32"/>
      <c r="F112" s="32"/>
      <c r="G112" s="33">
        <v>605000</v>
      </c>
      <c r="H112" s="33">
        <f t="shared" si="3"/>
        <v>605</v>
      </c>
      <c r="I112" s="33">
        <v>1005000</v>
      </c>
      <c r="J112" s="33">
        <f t="shared" si="4"/>
        <v>1005</v>
      </c>
      <c r="K112" s="33">
        <v>1005000</v>
      </c>
      <c r="L112" s="33">
        <f t="shared" si="5"/>
        <v>1005</v>
      </c>
    </row>
    <row r="113" spans="1:12">
      <c r="A113" s="35" t="s">
        <v>102</v>
      </c>
      <c r="B113" s="36" t="s">
        <v>30</v>
      </c>
      <c r="C113" s="36" t="s">
        <v>47</v>
      </c>
      <c r="D113" s="36" t="s">
        <v>129</v>
      </c>
      <c r="E113" s="36" t="s">
        <v>103</v>
      </c>
      <c r="F113" s="36"/>
      <c r="G113" s="37">
        <v>605000</v>
      </c>
      <c r="H113" s="38">
        <f t="shared" si="3"/>
        <v>605</v>
      </c>
      <c r="I113" s="38">
        <v>1005000</v>
      </c>
      <c r="J113" s="38">
        <f t="shared" si="4"/>
        <v>1005</v>
      </c>
      <c r="K113" s="38">
        <v>1005000</v>
      </c>
      <c r="L113" s="38">
        <f t="shared" si="5"/>
        <v>1005</v>
      </c>
    </row>
    <row r="114" spans="1:12" ht="38.25">
      <c r="A114" s="35" t="s">
        <v>104</v>
      </c>
      <c r="B114" s="36" t="s">
        <v>30</v>
      </c>
      <c r="C114" s="36" t="s">
        <v>47</v>
      </c>
      <c r="D114" s="36" t="s">
        <v>129</v>
      </c>
      <c r="E114" s="36" t="s">
        <v>105</v>
      </c>
      <c r="F114" s="36"/>
      <c r="G114" s="37">
        <v>605000</v>
      </c>
      <c r="H114" s="38">
        <f t="shared" si="3"/>
        <v>605</v>
      </c>
      <c r="I114" s="38">
        <v>1005000</v>
      </c>
      <c r="J114" s="38">
        <f t="shared" si="4"/>
        <v>1005</v>
      </c>
      <c r="K114" s="38">
        <v>1005000</v>
      </c>
      <c r="L114" s="38">
        <f t="shared" si="5"/>
        <v>1005</v>
      </c>
    </row>
    <row r="115" spans="1:12" ht="51">
      <c r="A115" s="35" t="s">
        <v>106</v>
      </c>
      <c r="B115" s="36" t="s">
        <v>30</v>
      </c>
      <c r="C115" s="36" t="s">
        <v>47</v>
      </c>
      <c r="D115" s="36" t="s">
        <v>129</v>
      </c>
      <c r="E115" s="36" t="s">
        <v>107</v>
      </c>
      <c r="F115" s="36"/>
      <c r="G115" s="37">
        <v>605000</v>
      </c>
      <c r="H115" s="38">
        <f t="shared" si="3"/>
        <v>605</v>
      </c>
      <c r="I115" s="38">
        <v>1005000</v>
      </c>
      <c r="J115" s="38">
        <f t="shared" si="4"/>
        <v>1005</v>
      </c>
      <c r="K115" s="38">
        <v>1005000</v>
      </c>
      <c r="L115" s="38">
        <f t="shared" si="5"/>
        <v>1005</v>
      </c>
    </row>
    <row r="116" spans="1:12" ht="63.75">
      <c r="A116" s="43" t="s">
        <v>130</v>
      </c>
      <c r="B116" s="36" t="s">
        <v>30</v>
      </c>
      <c r="C116" s="36" t="s">
        <v>47</v>
      </c>
      <c r="D116" s="36" t="s">
        <v>129</v>
      </c>
      <c r="E116" s="36" t="s">
        <v>131</v>
      </c>
      <c r="F116" s="36"/>
      <c r="G116" s="37">
        <v>605000</v>
      </c>
      <c r="H116" s="38">
        <f t="shared" si="3"/>
        <v>605</v>
      </c>
      <c r="I116" s="38">
        <v>1005000</v>
      </c>
      <c r="J116" s="38">
        <f t="shared" si="4"/>
        <v>1005</v>
      </c>
      <c r="K116" s="38">
        <v>1005000</v>
      </c>
      <c r="L116" s="38">
        <f t="shared" si="5"/>
        <v>1005</v>
      </c>
    </row>
    <row r="117" spans="1:12" ht="76.5">
      <c r="A117" s="43" t="s">
        <v>132</v>
      </c>
      <c r="B117" s="36" t="s">
        <v>30</v>
      </c>
      <c r="C117" s="36" t="s">
        <v>47</v>
      </c>
      <c r="D117" s="36" t="s">
        <v>129</v>
      </c>
      <c r="E117" s="36" t="s">
        <v>133</v>
      </c>
      <c r="F117" s="36"/>
      <c r="G117" s="37">
        <v>5000</v>
      </c>
      <c r="H117" s="38">
        <f t="shared" si="3"/>
        <v>5</v>
      </c>
      <c r="I117" s="38">
        <v>5000</v>
      </c>
      <c r="J117" s="38">
        <f t="shared" si="4"/>
        <v>5</v>
      </c>
      <c r="K117" s="38">
        <v>5000</v>
      </c>
      <c r="L117" s="38">
        <f t="shared" si="5"/>
        <v>5</v>
      </c>
    </row>
    <row r="118" spans="1:12" ht="25.5">
      <c r="A118" s="39" t="s">
        <v>56</v>
      </c>
      <c r="B118" s="40" t="s">
        <v>30</v>
      </c>
      <c r="C118" s="40" t="s">
        <v>47</v>
      </c>
      <c r="D118" s="40" t="s">
        <v>129</v>
      </c>
      <c r="E118" s="40" t="s">
        <v>133</v>
      </c>
      <c r="F118" s="40" t="s">
        <v>57</v>
      </c>
      <c r="G118" s="41">
        <v>5000</v>
      </c>
      <c r="H118" s="38">
        <f t="shared" si="3"/>
        <v>5</v>
      </c>
      <c r="I118" s="42">
        <v>5000</v>
      </c>
      <c r="J118" s="38">
        <f t="shared" si="4"/>
        <v>5</v>
      </c>
      <c r="K118" s="42">
        <v>5000</v>
      </c>
      <c r="L118" s="38">
        <f t="shared" si="5"/>
        <v>5</v>
      </c>
    </row>
    <row r="119" spans="1:12" ht="76.5">
      <c r="A119" s="43" t="s">
        <v>134</v>
      </c>
      <c r="B119" s="36" t="s">
        <v>30</v>
      </c>
      <c r="C119" s="36" t="s">
        <v>47</v>
      </c>
      <c r="D119" s="36" t="s">
        <v>129</v>
      </c>
      <c r="E119" s="36" t="s">
        <v>135</v>
      </c>
      <c r="F119" s="36"/>
      <c r="G119" s="37">
        <v>600000</v>
      </c>
      <c r="H119" s="38">
        <f t="shared" si="3"/>
        <v>600</v>
      </c>
      <c r="I119" s="38">
        <v>1000000</v>
      </c>
      <c r="J119" s="38">
        <f t="shared" si="4"/>
        <v>1000</v>
      </c>
      <c r="K119" s="38">
        <v>1000000</v>
      </c>
      <c r="L119" s="38">
        <f t="shared" si="5"/>
        <v>1000</v>
      </c>
    </row>
    <row r="120" spans="1:12" ht="25.5">
      <c r="A120" s="39" t="s">
        <v>56</v>
      </c>
      <c r="B120" s="40" t="s">
        <v>30</v>
      </c>
      <c r="C120" s="40" t="s">
        <v>47</v>
      </c>
      <c r="D120" s="40" t="s">
        <v>129</v>
      </c>
      <c r="E120" s="40" t="s">
        <v>135</v>
      </c>
      <c r="F120" s="40" t="s">
        <v>57</v>
      </c>
      <c r="G120" s="41">
        <v>600000</v>
      </c>
      <c r="H120" s="38">
        <f t="shared" si="3"/>
        <v>600</v>
      </c>
      <c r="I120" s="42">
        <v>1000000</v>
      </c>
      <c r="J120" s="38">
        <f t="shared" si="4"/>
        <v>1000</v>
      </c>
      <c r="K120" s="42">
        <v>1000000</v>
      </c>
      <c r="L120" s="38">
        <f t="shared" si="5"/>
        <v>1000</v>
      </c>
    </row>
    <row r="121" spans="1:12">
      <c r="A121" s="34" t="s">
        <v>136</v>
      </c>
      <c r="B121" s="32" t="s">
        <v>30</v>
      </c>
      <c r="C121" s="32" t="s">
        <v>137</v>
      </c>
      <c r="D121" s="32" t="s">
        <v>33</v>
      </c>
      <c r="E121" s="32"/>
      <c r="F121" s="32"/>
      <c r="G121" s="33">
        <v>22261544</v>
      </c>
      <c r="H121" s="33">
        <f t="shared" si="3"/>
        <v>22261.544000000002</v>
      </c>
      <c r="I121" s="33">
        <v>8682190</v>
      </c>
      <c r="J121" s="33">
        <f t="shared" si="4"/>
        <v>8682.19</v>
      </c>
      <c r="K121" s="33">
        <v>8915980</v>
      </c>
      <c r="L121" s="33">
        <f t="shared" si="5"/>
        <v>8915.98</v>
      </c>
    </row>
    <row r="122" spans="1:12">
      <c r="A122" s="34" t="s">
        <v>138</v>
      </c>
      <c r="B122" s="32" t="s">
        <v>30</v>
      </c>
      <c r="C122" s="32" t="s">
        <v>137</v>
      </c>
      <c r="D122" s="32" t="s">
        <v>32</v>
      </c>
      <c r="E122" s="32"/>
      <c r="F122" s="32"/>
      <c r="G122" s="33">
        <v>1596260</v>
      </c>
      <c r="H122" s="33">
        <f t="shared" si="3"/>
        <v>1596.26</v>
      </c>
      <c r="I122" s="33">
        <v>1302520</v>
      </c>
      <c r="J122" s="33">
        <f t="shared" si="4"/>
        <v>1302.52</v>
      </c>
      <c r="K122" s="33">
        <v>1316620</v>
      </c>
      <c r="L122" s="33">
        <f t="shared" si="5"/>
        <v>1316.62</v>
      </c>
    </row>
    <row r="123" spans="1:12">
      <c r="A123" s="35" t="s">
        <v>36</v>
      </c>
      <c r="B123" s="36" t="s">
        <v>30</v>
      </c>
      <c r="C123" s="36" t="s">
        <v>137</v>
      </c>
      <c r="D123" s="36" t="s">
        <v>32</v>
      </c>
      <c r="E123" s="36" t="s">
        <v>37</v>
      </c>
      <c r="F123" s="36"/>
      <c r="G123" s="37">
        <v>117300</v>
      </c>
      <c r="H123" s="38">
        <f t="shared" si="3"/>
        <v>117.3</v>
      </c>
      <c r="I123" s="38"/>
      <c r="J123" s="38">
        <f t="shared" si="4"/>
        <v>0</v>
      </c>
      <c r="K123" s="38"/>
      <c r="L123" s="38">
        <f t="shared" si="5"/>
        <v>0</v>
      </c>
    </row>
    <row r="124" spans="1:12">
      <c r="A124" s="35" t="s">
        <v>66</v>
      </c>
      <c r="B124" s="36" t="s">
        <v>30</v>
      </c>
      <c r="C124" s="36" t="s">
        <v>137</v>
      </c>
      <c r="D124" s="36" t="s">
        <v>32</v>
      </c>
      <c r="E124" s="36" t="s">
        <v>67</v>
      </c>
      <c r="F124" s="36"/>
      <c r="G124" s="37">
        <v>117300</v>
      </c>
      <c r="H124" s="38">
        <f t="shared" si="3"/>
        <v>117.3</v>
      </c>
      <c r="I124" s="38"/>
      <c r="J124" s="38">
        <f t="shared" si="4"/>
        <v>0</v>
      </c>
      <c r="K124" s="38"/>
      <c r="L124" s="38">
        <f t="shared" si="5"/>
        <v>0</v>
      </c>
    </row>
    <row r="125" spans="1:12">
      <c r="A125" s="35" t="s">
        <v>68</v>
      </c>
      <c r="B125" s="36" t="s">
        <v>30</v>
      </c>
      <c r="C125" s="36" t="s">
        <v>137</v>
      </c>
      <c r="D125" s="36" t="s">
        <v>32</v>
      </c>
      <c r="E125" s="36" t="s">
        <v>69</v>
      </c>
      <c r="F125" s="36"/>
      <c r="G125" s="37">
        <v>117300</v>
      </c>
      <c r="H125" s="38">
        <f t="shared" si="3"/>
        <v>117.3</v>
      </c>
      <c r="I125" s="38"/>
      <c r="J125" s="38">
        <f t="shared" si="4"/>
        <v>0</v>
      </c>
      <c r="K125" s="38"/>
      <c r="L125" s="38">
        <f t="shared" si="5"/>
        <v>0</v>
      </c>
    </row>
    <row r="126" spans="1:12" ht="25.5">
      <c r="A126" s="35" t="s">
        <v>139</v>
      </c>
      <c r="B126" s="36" t="s">
        <v>30</v>
      </c>
      <c r="C126" s="36" t="s">
        <v>137</v>
      </c>
      <c r="D126" s="36" t="s">
        <v>32</v>
      </c>
      <c r="E126" s="36" t="s">
        <v>140</v>
      </c>
      <c r="F126" s="36"/>
      <c r="G126" s="37">
        <v>97800</v>
      </c>
      <c r="H126" s="38">
        <f t="shared" si="3"/>
        <v>97.8</v>
      </c>
      <c r="I126" s="38"/>
      <c r="J126" s="38">
        <f t="shared" si="4"/>
        <v>0</v>
      </c>
      <c r="K126" s="38"/>
      <c r="L126" s="38">
        <f t="shared" si="5"/>
        <v>0</v>
      </c>
    </row>
    <row r="127" spans="1:12">
      <c r="A127" s="39" t="s">
        <v>76</v>
      </c>
      <c r="B127" s="40" t="s">
        <v>30</v>
      </c>
      <c r="C127" s="40" t="s">
        <v>137</v>
      </c>
      <c r="D127" s="40" t="s">
        <v>32</v>
      </c>
      <c r="E127" s="40" t="s">
        <v>140</v>
      </c>
      <c r="F127" s="40" t="s">
        <v>77</v>
      </c>
      <c r="G127" s="41">
        <v>97800</v>
      </c>
      <c r="H127" s="38">
        <f t="shared" si="3"/>
        <v>97.8</v>
      </c>
      <c r="I127" s="42"/>
      <c r="J127" s="38">
        <f t="shared" si="4"/>
        <v>0</v>
      </c>
      <c r="K127" s="42"/>
      <c r="L127" s="38">
        <f t="shared" si="5"/>
        <v>0</v>
      </c>
    </row>
    <row r="128" spans="1:12" ht="25.5">
      <c r="A128" s="35" t="s">
        <v>141</v>
      </c>
      <c r="B128" s="36" t="s">
        <v>30</v>
      </c>
      <c r="C128" s="36" t="s">
        <v>137</v>
      </c>
      <c r="D128" s="36" t="s">
        <v>32</v>
      </c>
      <c r="E128" s="36" t="s">
        <v>142</v>
      </c>
      <c r="F128" s="36"/>
      <c r="G128" s="37">
        <v>19500</v>
      </c>
      <c r="H128" s="38">
        <f t="shared" si="3"/>
        <v>19.5</v>
      </c>
      <c r="I128" s="38"/>
      <c r="J128" s="38">
        <f t="shared" si="4"/>
        <v>0</v>
      </c>
      <c r="K128" s="38"/>
      <c r="L128" s="38">
        <f t="shared" si="5"/>
        <v>0</v>
      </c>
    </row>
    <row r="129" spans="1:12">
      <c r="A129" s="39" t="s">
        <v>76</v>
      </c>
      <c r="B129" s="40" t="s">
        <v>30</v>
      </c>
      <c r="C129" s="40" t="s">
        <v>137</v>
      </c>
      <c r="D129" s="40" t="s">
        <v>32</v>
      </c>
      <c r="E129" s="40" t="s">
        <v>142</v>
      </c>
      <c r="F129" s="40" t="s">
        <v>77</v>
      </c>
      <c r="G129" s="41">
        <v>19500</v>
      </c>
      <c r="H129" s="38">
        <f t="shared" si="3"/>
        <v>19.5</v>
      </c>
      <c r="I129" s="42"/>
      <c r="J129" s="38">
        <f t="shared" si="4"/>
        <v>0</v>
      </c>
      <c r="K129" s="42"/>
      <c r="L129" s="38">
        <f t="shared" si="5"/>
        <v>0</v>
      </c>
    </row>
    <row r="130" spans="1:12">
      <c r="A130" s="35" t="s">
        <v>102</v>
      </c>
      <c r="B130" s="36" t="s">
        <v>30</v>
      </c>
      <c r="C130" s="36" t="s">
        <v>137</v>
      </c>
      <c r="D130" s="36" t="s">
        <v>32</v>
      </c>
      <c r="E130" s="36" t="s">
        <v>103</v>
      </c>
      <c r="F130" s="36"/>
      <c r="G130" s="37">
        <v>1478960</v>
      </c>
      <c r="H130" s="38">
        <f t="shared" si="3"/>
        <v>1478.96</v>
      </c>
      <c r="I130" s="38">
        <v>1302520</v>
      </c>
      <c r="J130" s="38">
        <f t="shared" si="4"/>
        <v>1302.52</v>
      </c>
      <c r="K130" s="38">
        <v>1316620</v>
      </c>
      <c r="L130" s="38">
        <f t="shared" si="5"/>
        <v>1316.62</v>
      </c>
    </row>
    <row r="131" spans="1:12" ht="38.25">
      <c r="A131" s="35" t="s">
        <v>104</v>
      </c>
      <c r="B131" s="36" t="s">
        <v>30</v>
      </c>
      <c r="C131" s="36" t="s">
        <v>137</v>
      </c>
      <c r="D131" s="36" t="s">
        <v>32</v>
      </c>
      <c r="E131" s="36" t="s">
        <v>105</v>
      </c>
      <c r="F131" s="36"/>
      <c r="G131" s="37">
        <v>1478960</v>
      </c>
      <c r="H131" s="38">
        <f t="shared" si="3"/>
        <v>1478.96</v>
      </c>
      <c r="I131" s="38">
        <v>1302520</v>
      </c>
      <c r="J131" s="38">
        <f t="shared" si="4"/>
        <v>1302.52</v>
      </c>
      <c r="K131" s="38">
        <v>1316620</v>
      </c>
      <c r="L131" s="38">
        <f t="shared" si="5"/>
        <v>1316.62</v>
      </c>
    </row>
    <row r="132" spans="1:12" ht="51">
      <c r="A132" s="35" t="s">
        <v>106</v>
      </c>
      <c r="B132" s="36" t="s">
        <v>30</v>
      </c>
      <c r="C132" s="36" t="s">
        <v>137</v>
      </c>
      <c r="D132" s="36" t="s">
        <v>32</v>
      </c>
      <c r="E132" s="36" t="s">
        <v>107</v>
      </c>
      <c r="F132" s="36"/>
      <c r="G132" s="37">
        <v>1478960</v>
      </c>
      <c r="H132" s="38">
        <f t="shared" si="3"/>
        <v>1478.96</v>
      </c>
      <c r="I132" s="38">
        <v>1302520</v>
      </c>
      <c r="J132" s="38">
        <f t="shared" si="4"/>
        <v>1302.52</v>
      </c>
      <c r="K132" s="38">
        <v>1316620</v>
      </c>
      <c r="L132" s="38">
        <f t="shared" si="5"/>
        <v>1316.62</v>
      </c>
    </row>
    <row r="133" spans="1:12" ht="76.5">
      <c r="A133" s="43" t="s">
        <v>120</v>
      </c>
      <c r="B133" s="36" t="s">
        <v>30</v>
      </c>
      <c r="C133" s="36" t="s">
        <v>137</v>
      </c>
      <c r="D133" s="36" t="s">
        <v>32</v>
      </c>
      <c r="E133" s="36" t="s">
        <v>121</v>
      </c>
      <c r="F133" s="36"/>
      <c r="G133" s="37">
        <v>1478960</v>
      </c>
      <c r="H133" s="38">
        <f t="shared" si="3"/>
        <v>1478.96</v>
      </c>
      <c r="I133" s="38">
        <v>1302520</v>
      </c>
      <c r="J133" s="38">
        <f t="shared" si="4"/>
        <v>1302.52</v>
      </c>
      <c r="K133" s="38">
        <v>1316620</v>
      </c>
      <c r="L133" s="38">
        <f t="shared" si="5"/>
        <v>1316.62</v>
      </c>
    </row>
    <row r="134" spans="1:12" ht="102">
      <c r="A134" s="43" t="s">
        <v>143</v>
      </c>
      <c r="B134" s="36" t="s">
        <v>30</v>
      </c>
      <c r="C134" s="36" t="s">
        <v>137</v>
      </c>
      <c r="D134" s="36" t="s">
        <v>32</v>
      </c>
      <c r="E134" s="36" t="s">
        <v>144</v>
      </c>
      <c r="F134" s="36"/>
      <c r="G134" s="37">
        <v>278960</v>
      </c>
      <c r="H134" s="38">
        <f t="shared" si="3"/>
        <v>278.95999999999998</v>
      </c>
      <c r="I134" s="38">
        <v>352520</v>
      </c>
      <c r="J134" s="38">
        <f t="shared" si="4"/>
        <v>352.52</v>
      </c>
      <c r="K134" s="38">
        <v>366620</v>
      </c>
      <c r="L134" s="38">
        <f t="shared" si="5"/>
        <v>366.62</v>
      </c>
    </row>
    <row r="135" spans="1:12" ht="25.5">
      <c r="A135" s="39" t="s">
        <v>56</v>
      </c>
      <c r="B135" s="40" t="s">
        <v>30</v>
      </c>
      <c r="C135" s="40" t="s">
        <v>137</v>
      </c>
      <c r="D135" s="40" t="s">
        <v>32</v>
      </c>
      <c r="E135" s="40" t="s">
        <v>144</v>
      </c>
      <c r="F135" s="40" t="s">
        <v>57</v>
      </c>
      <c r="G135" s="41">
        <v>278960</v>
      </c>
      <c r="H135" s="38">
        <f t="shared" si="3"/>
        <v>278.95999999999998</v>
      </c>
      <c r="I135" s="42">
        <v>352520</v>
      </c>
      <c r="J135" s="38">
        <f t="shared" si="4"/>
        <v>352.52</v>
      </c>
      <c r="K135" s="42">
        <v>366620</v>
      </c>
      <c r="L135" s="38">
        <f t="shared" si="5"/>
        <v>366.62</v>
      </c>
    </row>
    <row r="136" spans="1:12" ht="102">
      <c r="A136" s="43" t="s">
        <v>145</v>
      </c>
      <c r="B136" s="36" t="s">
        <v>30</v>
      </c>
      <c r="C136" s="36" t="s">
        <v>137</v>
      </c>
      <c r="D136" s="36" t="s">
        <v>32</v>
      </c>
      <c r="E136" s="36" t="s">
        <v>146</v>
      </c>
      <c r="F136" s="36"/>
      <c r="G136" s="37">
        <v>1200000</v>
      </c>
      <c r="H136" s="38">
        <f t="shared" si="3"/>
        <v>1200</v>
      </c>
      <c r="I136" s="38">
        <v>950000</v>
      </c>
      <c r="J136" s="38">
        <f t="shared" si="4"/>
        <v>950</v>
      </c>
      <c r="K136" s="38">
        <v>950000</v>
      </c>
      <c r="L136" s="38">
        <f t="shared" si="5"/>
        <v>950</v>
      </c>
    </row>
    <row r="137" spans="1:12" ht="25.5">
      <c r="A137" s="39" t="s">
        <v>56</v>
      </c>
      <c r="B137" s="40" t="s">
        <v>30</v>
      </c>
      <c r="C137" s="40" t="s">
        <v>137</v>
      </c>
      <c r="D137" s="40" t="s">
        <v>32</v>
      </c>
      <c r="E137" s="40" t="s">
        <v>146</v>
      </c>
      <c r="F137" s="40" t="s">
        <v>57</v>
      </c>
      <c r="G137" s="41">
        <v>1198279.47</v>
      </c>
      <c r="H137" s="38">
        <f t="shared" si="3"/>
        <v>1198.2794699999999</v>
      </c>
      <c r="I137" s="42">
        <v>950000</v>
      </c>
      <c r="J137" s="38">
        <f t="shared" si="4"/>
        <v>950</v>
      </c>
      <c r="K137" s="42">
        <v>950000</v>
      </c>
      <c r="L137" s="38">
        <f t="shared" si="5"/>
        <v>950</v>
      </c>
    </row>
    <row r="138" spans="1:12">
      <c r="A138" s="39" t="s">
        <v>60</v>
      </c>
      <c r="B138" s="40" t="s">
        <v>30</v>
      </c>
      <c r="C138" s="40" t="s">
        <v>137</v>
      </c>
      <c r="D138" s="40" t="s">
        <v>32</v>
      </c>
      <c r="E138" s="40" t="s">
        <v>146</v>
      </c>
      <c r="F138" s="40" t="s">
        <v>61</v>
      </c>
      <c r="G138" s="41">
        <v>1720.53</v>
      </c>
      <c r="H138" s="38">
        <f t="shared" si="3"/>
        <v>1.7205299999999999</v>
      </c>
      <c r="I138" s="42"/>
      <c r="J138" s="38">
        <f t="shared" si="4"/>
        <v>0</v>
      </c>
      <c r="K138" s="42"/>
      <c r="L138" s="38">
        <f t="shared" si="5"/>
        <v>0</v>
      </c>
    </row>
    <row r="139" spans="1:12">
      <c r="A139" s="34" t="s">
        <v>147</v>
      </c>
      <c r="B139" s="32" t="s">
        <v>30</v>
      </c>
      <c r="C139" s="32" t="s">
        <v>137</v>
      </c>
      <c r="D139" s="32" t="s">
        <v>95</v>
      </c>
      <c r="E139" s="32"/>
      <c r="F139" s="32"/>
      <c r="G139" s="33">
        <v>480380</v>
      </c>
      <c r="H139" s="33">
        <f t="shared" si="3"/>
        <v>480.38</v>
      </c>
      <c r="I139" s="33">
        <v>50000</v>
      </c>
      <c r="J139" s="33">
        <f t="shared" si="4"/>
        <v>50</v>
      </c>
      <c r="K139" s="33">
        <v>50000</v>
      </c>
      <c r="L139" s="33">
        <f t="shared" si="5"/>
        <v>50</v>
      </c>
    </row>
    <row r="140" spans="1:12">
      <c r="A140" s="35" t="s">
        <v>36</v>
      </c>
      <c r="B140" s="36" t="s">
        <v>30</v>
      </c>
      <c r="C140" s="36" t="s">
        <v>137</v>
      </c>
      <c r="D140" s="36" t="s">
        <v>95</v>
      </c>
      <c r="E140" s="36" t="s">
        <v>37</v>
      </c>
      <c r="F140" s="36"/>
      <c r="G140" s="37">
        <v>130380</v>
      </c>
      <c r="H140" s="38">
        <f t="shared" si="3"/>
        <v>130.38</v>
      </c>
      <c r="I140" s="38"/>
      <c r="J140" s="38">
        <f t="shared" si="4"/>
        <v>0</v>
      </c>
      <c r="K140" s="38"/>
      <c r="L140" s="38">
        <f t="shared" si="5"/>
        <v>0</v>
      </c>
    </row>
    <row r="141" spans="1:12">
      <c r="A141" s="35" t="s">
        <v>66</v>
      </c>
      <c r="B141" s="36" t="s">
        <v>30</v>
      </c>
      <c r="C141" s="36" t="s">
        <v>137</v>
      </c>
      <c r="D141" s="36" t="s">
        <v>95</v>
      </c>
      <c r="E141" s="36" t="s">
        <v>67</v>
      </c>
      <c r="F141" s="36"/>
      <c r="G141" s="37">
        <v>130380</v>
      </c>
      <c r="H141" s="38">
        <f t="shared" ref="H141:H204" si="6">G141/1000</f>
        <v>130.38</v>
      </c>
      <c r="I141" s="38"/>
      <c r="J141" s="38">
        <f t="shared" ref="J141:J204" si="7">I141/1000</f>
        <v>0</v>
      </c>
      <c r="K141" s="38"/>
      <c r="L141" s="38">
        <f t="shared" ref="L141:L204" si="8">K141/1000</f>
        <v>0</v>
      </c>
    </row>
    <row r="142" spans="1:12">
      <c r="A142" s="35" t="s">
        <v>68</v>
      </c>
      <c r="B142" s="36" t="s">
        <v>30</v>
      </c>
      <c r="C142" s="36" t="s">
        <v>137</v>
      </c>
      <c r="D142" s="36" t="s">
        <v>95</v>
      </c>
      <c r="E142" s="36" t="s">
        <v>69</v>
      </c>
      <c r="F142" s="36"/>
      <c r="G142" s="37">
        <v>130380</v>
      </c>
      <c r="H142" s="38">
        <f t="shared" si="6"/>
        <v>130.38</v>
      </c>
      <c r="I142" s="38"/>
      <c r="J142" s="38">
        <f t="shared" si="7"/>
        <v>0</v>
      </c>
      <c r="K142" s="38"/>
      <c r="L142" s="38">
        <f t="shared" si="8"/>
        <v>0</v>
      </c>
    </row>
    <row r="143" spans="1:12" ht="38.25">
      <c r="A143" s="35" t="s">
        <v>148</v>
      </c>
      <c r="B143" s="36" t="s">
        <v>30</v>
      </c>
      <c r="C143" s="36" t="s">
        <v>137</v>
      </c>
      <c r="D143" s="36" t="s">
        <v>95</v>
      </c>
      <c r="E143" s="36" t="s">
        <v>149</v>
      </c>
      <c r="F143" s="36"/>
      <c r="G143" s="37">
        <v>43460</v>
      </c>
      <c r="H143" s="38">
        <f t="shared" si="6"/>
        <v>43.46</v>
      </c>
      <c r="I143" s="38"/>
      <c r="J143" s="38">
        <f t="shared" si="7"/>
        <v>0</v>
      </c>
      <c r="K143" s="38"/>
      <c r="L143" s="38">
        <f t="shared" si="8"/>
        <v>0</v>
      </c>
    </row>
    <row r="144" spans="1:12">
      <c r="A144" s="39" t="s">
        <v>76</v>
      </c>
      <c r="B144" s="40" t="s">
        <v>30</v>
      </c>
      <c r="C144" s="40" t="s">
        <v>137</v>
      </c>
      <c r="D144" s="40" t="s">
        <v>95</v>
      </c>
      <c r="E144" s="40" t="s">
        <v>149</v>
      </c>
      <c r="F144" s="40" t="s">
        <v>77</v>
      </c>
      <c r="G144" s="41">
        <v>43460</v>
      </c>
      <c r="H144" s="38">
        <f t="shared" si="6"/>
        <v>43.46</v>
      </c>
      <c r="I144" s="42"/>
      <c r="J144" s="38">
        <f t="shared" si="7"/>
        <v>0</v>
      </c>
      <c r="K144" s="42"/>
      <c r="L144" s="38">
        <f t="shared" si="8"/>
        <v>0</v>
      </c>
    </row>
    <row r="145" spans="1:12" ht="25.5">
      <c r="A145" s="35" t="s">
        <v>150</v>
      </c>
      <c r="B145" s="36" t="s">
        <v>30</v>
      </c>
      <c r="C145" s="36" t="s">
        <v>137</v>
      </c>
      <c r="D145" s="36" t="s">
        <v>95</v>
      </c>
      <c r="E145" s="36" t="s">
        <v>151</v>
      </c>
      <c r="F145" s="36"/>
      <c r="G145" s="37">
        <v>86920</v>
      </c>
      <c r="H145" s="38">
        <f t="shared" si="6"/>
        <v>86.92</v>
      </c>
      <c r="I145" s="38"/>
      <c r="J145" s="38">
        <f t="shared" si="7"/>
        <v>0</v>
      </c>
      <c r="K145" s="38"/>
      <c r="L145" s="38">
        <f t="shared" si="8"/>
        <v>0</v>
      </c>
    </row>
    <row r="146" spans="1:12">
      <c r="A146" s="39" t="s">
        <v>76</v>
      </c>
      <c r="B146" s="40" t="s">
        <v>30</v>
      </c>
      <c r="C146" s="40" t="s">
        <v>137</v>
      </c>
      <c r="D146" s="40" t="s">
        <v>95</v>
      </c>
      <c r="E146" s="40" t="s">
        <v>151</v>
      </c>
      <c r="F146" s="40" t="s">
        <v>77</v>
      </c>
      <c r="G146" s="41">
        <v>86920</v>
      </c>
      <c r="H146" s="38">
        <f t="shared" si="6"/>
        <v>86.92</v>
      </c>
      <c r="I146" s="42"/>
      <c r="J146" s="38">
        <f t="shared" si="7"/>
        <v>0</v>
      </c>
      <c r="K146" s="42"/>
      <c r="L146" s="38">
        <f t="shared" si="8"/>
        <v>0</v>
      </c>
    </row>
    <row r="147" spans="1:12">
      <c r="A147" s="35" t="s">
        <v>102</v>
      </c>
      <c r="B147" s="36" t="s">
        <v>30</v>
      </c>
      <c r="C147" s="36" t="s">
        <v>137</v>
      </c>
      <c r="D147" s="36" t="s">
        <v>95</v>
      </c>
      <c r="E147" s="36" t="s">
        <v>103</v>
      </c>
      <c r="F147" s="36"/>
      <c r="G147" s="37">
        <v>350000</v>
      </c>
      <c r="H147" s="38">
        <f t="shared" si="6"/>
        <v>350</v>
      </c>
      <c r="I147" s="38">
        <v>50000</v>
      </c>
      <c r="J147" s="38">
        <f t="shared" si="7"/>
        <v>50</v>
      </c>
      <c r="K147" s="38">
        <v>50000</v>
      </c>
      <c r="L147" s="38">
        <f t="shared" si="8"/>
        <v>50</v>
      </c>
    </row>
    <row r="148" spans="1:12" ht="38.25">
      <c r="A148" s="35" t="s">
        <v>104</v>
      </c>
      <c r="B148" s="36" t="s">
        <v>30</v>
      </c>
      <c r="C148" s="36" t="s">
        <v>137</v>
      </c>
      <c r="D148" s="36" t="s">
        <v>95</v>
      </c>
      <c r="E148" s="36" t="s">
        <v>105</v>
      </c>
      <c r="F148" s="36"/>
      <c r="G148" s="37">
        <v>350000</v>
      </c>
      <c r="H148" s="38">
        <f t="shared" si="6"/>
        <v>350</v>
      </c>
      <c r="I148" s="38">
        <v>50000</v>
      </c>
      <c r="J148" s="38">
        <f t="shared" si="7"/>
        <v>50</v>
      </c>
      <c r="K148" s="38">
        <v>50000</v>
      </c>
      <c r="L148" s="38">
        <f t="shared" si="8"/>
        <v>50</v>
      </c>
    </row>
    <row r="149" spans="1:12" ht="51">
      <c r="A149" s="35" t="s">
        <v>106</v>
      </c>
      <c r="B149" s="36" t="s">
        <v>30</v>
      </c>
      <c r="C149" s="36" t="s">
        <v>137</v>
      </c>
      <c r="D149" s="36" t="s">
        <v>95</v>
      </c>
      <c r="E149" s="36" t="s">
        <v>107</v>
      </c>
      <c r="F149" s="36"/>
      <c r="G149" s="37">
        <v>350000</v>
      </c>
      <c r="H149" s="38">
        <f t="shared" si="6"/>
        <v>350</v>
      </c>
      <c r="I149" s="38">
        <v>50000</v>
      </c>
      <c r="J149" s="38">
        <f t="shared" si="7"/>
        <v>50</v>
      </c>
      <c r="K149" s="38">
        <v>50000</v>
      </c>
      <c r="L149" s="38">
        <f t="shared" si="8"/>
        <v>50</v>
      </c>
    </row>
    <row r="150" spans="1:12" ht="76.5">
      <c r="A150" s="43" t="s">
        <v>120</v>
      </c>
      <c r="B150" s="36" t="s">
        <v>30</v>
      </c>
      <c r="C150" s="36" t="s">
        <v>137</v>
      </c>
      <c r="D150" s="36" t="s">
        <v>95</v>
      </c>
      <c r="E150" s="36" t="s">
        <v>121</v>
      </c>
      <c r="F150" s="36"/>
      <c r="G150" s="37">
        <v>350000</v>
      </c>
      <c r="H150" s="38">
        <f t="shared" si="6"/>
        <v>350</v>
      </c>
      <c r="I150" s="38">
        <v>50000</v>
      </c>
      <c r="J150" s="38">
        <f t="shared" si="7"/>
        <v>50</v>
      </c>
      <c r="K150" s="38">
        <v>50000</v>
      </c>
      <c r="L150" s="38">
        <f t="shared" si="8"/>
        <v>50</v>
      </c>
    </row>
    <row r="151" spans="1:12" ht="102">
      <c r="A151" s="43" t="s">
        <v>143</v>
      </c>
      <c r="B151" s="36" t="s">
        <v>30</v>
      </c>
      <c r="C151" s="36" t="s">
        <v>137</v>
      </c>
      <c r="D151" s="36" t="s">
        <v>95</v>
      </c>
      <c r="E151" s="36" t="s">
        <v>144</v>
      </c>
      <c r="F151" s="36"/>
      <c r="G151" s="37">
        <v>50000</v>
      </c>
      <c r="H151" s="38">
        <f t="shared" si="6"/>
        <v>50</v>
      </c>
      <c r="I151" s="38">
        <v>50000</v>
      </c>
      <c r="J151" s="38">
        <f t="shared" si="7"/>
        <v>50</v>
      </c>
      <c r="K151" s="38">
        <v>50000</v>
      </c>
      <c r="L151" s="38">
        <f t="shared" si="8"/>
        <v>50</v>
      </c>
    </row>
    <row r="152" spans="1:12" ht="25.5">
      <c r="A152" s="39" t="s">
        <v>56</v>
      </c>
      <c r="B152" s="40" t="s">
        <v>30</v>
      </c>
      <c r="C152" s="40" t="s">
        <v>137</v>
      </c>
      <c r="D152" s="40" t="s">
        <v>95</v>
      </c>
      <c r="E152" s="40" t="s">
        <v>144</v>
      </c>
      <c r="F152" s="40" t="s">
        <v>57</v>
      </c>
      <c r="G152" s="41">
        <v>50000</v>
      </c>
      <c r="H152" s="38">
        <f t="shared" si="6"/>
        <v>50</v>
      </c>
      <c r="I152" s="42">
        <v>50000</v>
      </c>
      <c r="J152" s="38">
        <f t="shared" si="7"/>
        <v>50</v>
      </c>
      <c r="K152" s="42">
        <v>50000</v>
      </c>
      <c r="L152" s="38">
        <f t="shared" si="8"/>
        <v>50</v>
      </c>
    </row>
    <row r="153" spans="1:12" ht="89.25">
      <c r="A153" s="43" t="s">
        <v>152</v>
      </c>
      <c r="B153" s="36" t="s">
        <v>30</v>
      </c>
      <c r="C153" s="36" t="s">
        <v>137</v>
      </c>
      <c r="D153" s="36" t="s">
        <v>95</v>
      </c>
      <c r="E153" s="36" t="s">
        <v>153</v>
      </c>
      <c r="F153" s="36"/>
      <c r="G153" s="37">
        <v>300000</v>
      </c>
      <c r="H153" s="38">
        <f t="shared" si="6"/>
        <v>300</v>
      </c>
      <c r="I153" s="38"/>
      <c r="J153" s="38">
        <f t="shared" si="7"/>
        <v>0</v>
      </c>
      <c r="K153" s="38"/>
      <c r="L153" s="38">
        <f t="shared" si="8"/>
        <v>0</v>
      </c>
    </row>
    <row r="154" spans="1:12" ht="25.5">
      <c r="A154" s="39" t="s">
        <v>56</v>
      </c>
      <c r="B154" s="40" t="s">
        <v>30</v>
      </c>
      <c r="C154" s="40" t="s">
        <v>137</v>
      </c>
      <c r="D154" s="40" t="s">
        <v>95</v>
      </c>
      <c r="E154" s="40" t="s">
        <v>153</v>
      </c>
      <c r="F154" s="40" t="s">
        <v>57</v>
      </c>
      <c r="G154" s="41">
        <v>300000</v>
      </c>
      <c r="H154" s="38">
        <f t="shared" si="6"/>
        <v>300</v>
      </c>
      <c r="I154" s="42"/>
      <c r="J154" s="38">
        <f t="shared" si="7"/>
        <v>0</v>
      </c>
      <c r="K154" s="42"/>
      <c r="L154" s="38">
        <f t="shared" si="8"/>
        <v>0</v>
      </c>
    </row>
    <row r="155" spans="1:12">
      <c r="A155" s="34" t="s">
        <v>154</v>
      </c>
      <c r="B155" s="32" t="s">
        <v>30</v>
      </c>
      <c r="C155" s="32" t="s">
        <v>137</v>
      </c>
      <c r="D155" s="32" t="s">
        <v>35</v>
      </c>
      <c r="E155" s="32"/>
      <c r="F155" s="32"/>
      <c r="G155" s="33">
        <v>20184904</v>
      </c>
      <c r="H155" s="33">
        <f t="shared" si="6"/>
        <v>20184.903999999999</v>
      </c>
      <c r="I155" s="33">
        <v>7329670</v>
      </c>
      <c r="J155" s="33">
        <f t="shared" si="7"/>
        <v>7329.67</v>
      </c>
      <c r="K155" s="33">
        <v>7549360</v>
      </c>
      <c r="L155" s="33">
        <f t="shared" si="8"/>
        <v>7549.36</v>
      </c>
    </row>
    <row r="156" spans="1:12">
      <c r="A156" s="35" t="s">
        <v>102</v>
      </c>
      <c r="B156" s="36" t="s">
        <v>30</v>
      </c>
      <c r="C156" s="36" t="s">
        <v>137</v>
      </c>
      <c r="D156" s="36" t="s">
        <v>35</v>
      </c>
      <c r="E156" s="36" t="s">
        <v>103</v>
      </c>
      <c r="F156" s="36"/>
      <c r="G156" s="37">
        <v>20184904</v>
      </c>
      <c r="H156" s="38">
        <f t="shared" si="6"/>
        <v>20184.903999999999</v>
      </c>
      <c r="I156" s="38">
        <v>7329670</v>
      </c>
      <c r="J156" s="38">
        <f t="shared" si="7"/>
        <v>7329.67</v>
      </c>
      <c r="K156" s="38">
        <v>7549360</v>
      </c>
      <c r="L156" s="38">
        <f t="shared" si="8"/>
        <v>7549.36</v>
      </c>
    </row>
    <row r="157" spans="1:12" ht="38.25">
      <c r="A157" s="35" t="s">
        <v>104</v>
      </c>
      <c r="B157" s="36" t="s">
        <v>30</v>
      </c>
      <c r="C157" s="36" t="s">
        <v>137</v>
      </c>
      <c r="D157" s="36" t="s">
        <v>35</v>
      </c>
      <c r="E157" s="36" t="s">
        <v>105</v>
      </c>
      <c r="F157" s="36"/>
      <c r="G157" s="37">
        <v>20184904</v>
      </c>
      <c r="H157" s="38">
        <f t="shared" si="6"/>
        <v>20184.903999999999</v>
      </c>
      <c r="I157" s="38">
        <v>7329670</v>
      </c>
      <c r="J157" s="38">
        <f t="shared" si="7"/>
        <v>7329.67</v>
      </c>
      <c r="K157" s="38">
        <v>7549360</v>
      </c>
      <c r="L157" s="38">
        <f t="shared" si="8"/>
        <v>7549.36</v>
      </c>
    </row>
    <row r="158" spans="1:12" ht="51">
      <c r="A158" s="35" t="s">
        <v>106</v>
      </c>
      <c r="B158" s="36" t="s">
        <v>30</v>
      </c>
      <c r="C158" s="36" t="s">
        <v>137</v>
      </c>
      <c r="D158" s="36" t="s">
        <v>35</v>
      </c>
      <c r="E158" s="36" t="s">
        <v>107</v>
      </c>
      <c r="F158" s="36"/>
      <c r="G158" s="37">
        <v>20184904</v>
      </c>
      <c r="H158" s="38">
        <f t="shared" si="6"/>
        <v>20184.903999999999</v>
      </c>
      <c r="I158" s="38">
        <v>7329670</v>
      </c>
      <c r="J158" s="38">
        <f t="shared" si="7"/>
        <v>7329.67</v>
      </c>
      <c r="K158" s="38">
        <v>7549360</v>
      </c>
      <c r="L158" s="38">
        <f t="shared" si="8"/>
        <v>7549.36</v>
      </c>
    </row>
    <row r="159" spans="1:12" ht="76.5">
      <c r="A159" s="43" t="s">
        <v>120</v>
      </c>
      <c r="B159" s="36" t="s">
        <v>30</v>
      </c>
      <c r="C159" s="36" t="s">
        <v>137</v>
      </c>
      <c r="D159" s="36" t="s">
        <v>35</v>
      </c>
      <c r="E159" s="36" t="s">
        <v>121</v>
      </c>
      <c r="F159" s="36"/>
      <c r="G159" s="37">
        <v>14784904</v>
      </c>
      <c r="H159" s="38">
        <f t="shared" si="6"/>
        <v>14784.904</v>
      </c>
      <c r="I159" s="38">
        <v>7129670</v>
      </c>
      <c r="J159" s="38">
        <f t="shared" si="7"/>
        <v>7129.67</v>
      </c>
      <c r="K159" s="38">
        <v>7349360</v>
      </c>
      <c r="L159" s="38">
        <f t="shared" si="8"/>
        <v>7349.36</v>
      </c>
    </row>
    <row r="160" spans="1:12" ht="89.25">
      <c r="A160" s="43" t="s">
        <v>155</v>
      </c>
      <c r="B160" s="36" t="s">
        <v>30</v>
      </c>
      <c r="C160" s="36" t="s">
        <v>137</v>
      </c>
      <c r="D160" s="36" t="s">
        <v>35</v>
      </c>
      <c r="E160" s="36" t="s">
        <v>156</v>
      </c>
      <c r="F160" s="36"/>
      <c r="G160" s="37">
        <v>4433300</v>
      </c>
      <c r="H160" s="38">
        <f t="shared" si="6"/>
        <v>4433.3</v>
      </c>
      <c r="I160" s="38">
        <v>2799670</v>
      </c>
      <c r="J160" s="38">
        <f t="shared" si="7"/>
        <v>2799.67</v>
      </c>
      <c r="K160" s="38">
        <v>2751360</v>
      </c>
      <c r="L160" s="38">
        <f t="shared" si="8"/>
        <v>2751.36</v>
      </c>
    </row>
    <row r="161" spans="1:12" ht="25.5">
      <c r="A161" s="39" t="s">
        <v>56</v>
      </c>
      <c r="B161" s="40" t="s">
        <v>30</v>
      </c>
      <c r="C161" s="40" t="s">
        <v>137</v>
      </c>
      <c r="D161" s="40" t="s">
        <v>35</v>
      </c>
      <c r="E161" s="40" t="s">
        <v>156</v>
      </c>
      <c r="F161" s="40" t="s">
        <v>57</v>
      </c>
      <c r="G161" s="41">
        <v>4368300</v>
      </c>
      <c r="H161" s="38">
        <f t="shared" si="6"/>
        <v>4368.3</v>
      </c>
      <c r="I161" s="42">
        <v>2799670</v>
      </c>
      <c r="J161" s="38">
        <f t="shared" si="7"/>
        <v>2799.67</v>
      </c>
      <c r="K161" s="42">
        <v>2751360</v>
      </c>
      <c r="L161" s="38">
        <f t="shared" si="8"/>
        <v>2751.36</v>
      </c>
    </row>
    <row r="162" spans="1:12">
      <c r="A162" s="39" t="s">
        <v>60</v>
      </c>
      <c r="B162" s="40" t="s">
        <v>30</v>
      </c>
      <c r="C162" s="40" t="s">
        <v>137</v>
      </c>
      <c r="D162" s="40" t="s">
        <v>35</v>
      </c>
      <c r="E162" s="40" t="s">
        <v>156</v>
      </c>
      <c r="F162" s="40" t="s">
        <v>61</v>
      </c>
      <c r="G162" s="41">
        <v>65000</v>
      </c>
      <c r="H162" s="38">
        <f t="shared" si="6"/>
        <v>65</v>
      </c>
      <c r="I162" s="42"/>
      <c r="J162" s="38">
        <f t="shared" si="7"/>
        <v>0</v>
      </c>
      <c r="K162" s="42"/>
      <c r="L162" s="38">
        <f t="shared" si="8"/>
        <v>0</v>
      </c>
    </row>
    <row r="163" spans="1:12" ht="89.25">
      <c r="A163" s="43" t="s">
        <v>157</v>
      </c>
      <c r="B163" s="36" t="s">
        <v>30</v>
      </c>
      <c r="C163" s="36" t="s">
        <v>137</v>
      </c>
      <c r="D163" s="36" t="s">
        <v>35</v>
      </c>
      <c r="E163" s="36" t="s">
        <v>158</v>
      </c>
      <c r="F163" s="36"/>
      <c r="G163" s="37"/>
      <c r="H163" s="38">
        <f t="shared" si="6"/>
        <v>0</v>
      </c>
      <c r="I163" s="38">
        <v>50000</v>
      </c>
      <c r="J163" s="38">
        <f t="shared" si="7"/>
        <v>50</v>
      </c>
      <c r="K163" s="38">
        <v>50000</v>
      </c>
      <c r="L163" s="38">
        <f t="shared" si="8"/>
        <v>50</v>
      </c>
    </row>
    <row r="164" spans="1:12" ht="25.5">
      <c r="A164" s="39" t="s">
        <v>56</v>
      </c>
      <c r="B164" s="40" t="s">
        <v>30</v>
      </c>
      <c r="C164" s="40" t="s">
        <v>137</v>
      </c>
      <c r="D164" s="40" t="s">
        <v>35</v>
      </c>
      <c r="E164" s="40" t="s">
        <v>158</v>
      </c>
      <c r="F164" s="40" t="s">
        <v>57</v>
      </c>
      <c r="G164" s="41"/>
      <c r="H164" s="38">
        <f t="shared" si="6"/>
        <v>0</v>
      </c>
      <c r="I164" s="42">
        <v>50000</v>
      </c>
      <c r="J164" s="38">
        <f t="shared" si="7"/>
        <v>50</v>
      </c>
      <c r="K164" s="42">
        <v>50000</v>
      </c>
      <c r="L164" s="38">
        <f t="shared" si="8"/>
        <v>50</v>
      </c>
    </row>
    <row r="165" spans="1:12" ht="89.25">
      <c r="A165" s="43" t="s">
        <v>159</v>
      </c>
      <c r="B165" s="36" t="s">
        <v>30</v>
      </c>
      <c r="C165" s="36" t="s">
        <v>137</v>
      </c>
      <c r="D165" s="36" t="s">
        <v>35</v>
      </c>
      <c r="E165" s="36" t="s">
        <v>160</v>
      </c>
      <c r="F165" s="36"/>
      <c r="G165" s="37">
        <v>8322804</v>
      </c>
      <c r="H165" s="38">
        <f t="shared" si="6"/>
        <v>8322.8040000000001</v>
      </c>
      <c r="I165" s="38">
        <v>4080000</v>
      </c>
      <c r="J165" s="38">
        <f t="shared" si="7"/>
        <v>4080</v>
      </c>
      <c r="K165" s="38">
        <v>4248000</v>
      </c>
      <c r="L165" s="38">
        <f t="shared" si="8"/>
        <v>4248</v>
      </c>
    </row>
    <row r="166" spans="1:12" ht="25.5">
      <c r="A166" s="39" t="s">
        <v>56</v>
      </c>
      <c r="B166" s="40" t="s">
        <v>30</v>
      </c>
      <c r="C166" s="40" t="s">
        <v>137</v>
      </c>
      <c r="D166" s="40" t="s">
        <v>35</v>
      </c>
      <c r="E166" s="40" t="s">
        <v>160</v>
      </c>
      <c r="F166" s="40" t="s">
        <v>57</v>
      </c>
      <c r="G166" s="41">
        <v>8322804</v>
      </c>
      <c r="H166" s="38">
        <f t="shared" si="6"/>
        <v>8322.8040000000001</v>
      </c>
      <c r="I166" s="42">
        <v>4080000</v>
      </c>
      <c r="J166" s="38">
        <f t="shared" si="7"/>
        <v>4080</v>
      </c>
      <c r="K166" s="42">
        <v>4248000</v>
      </c>
      <c r="L166" s="38">
        <f t="shared" si="8"/>
        <v>4248</v>
      </c>
    </row>
    <row r="167" spans="1:12" ht="89.25">
      <c r="A167" s="43" t="s">
        <v>161</v>
      </c>
      <c r="B167" s="36" t="s">
        <v>30</v>
      </c>
      <c r="C167" s="36" t="s">
        <v>137</v>
      </c>
      <c r="D167" s="36" t="s">
        <v>35</v>
      </c>
      <c r="E167" s="36" t="s">
        <v>162</v>
      </c>
      <c r="F167" s="36"/>
      <c r="G167" s="37">
        <v>800000</v>
      </c>
      <c r="H167" s="38">
        <f t="shared" si="6"/>
        <v>800</v>
      </c>
      <c r="I167" s="38"/>
      <c r="J167" s="38">
        <f t="shared" si="7"/>
        <v>0</v>
      </c>
      <c r="K167" s="38"/>
      <c r="L167" s="38">
        <f t="shared" si="8"/>
        <v>0</v>
      </c>
    </row>
    <row r="168" spans="1:12" ht="25.5">
      <c r="A168" s="39" t="s">
        <v>56</v>
      </c>
      <c r="B168" s="40" t="s">
        <v>30</v>
      </c>
      <c r="C168" s="40" t="s">
        <v>137</v>
      </c>
      <c r="D168" s="40" t="s">
        <v>35</v>
      </c>
      <c r="E168" s="40" t="s">
        <v>162</v>
      </c>
      <c r="F168" s="40" t="s">
        <v>57</v>
      </c>
      <c r="G168" s="41">
        <v>800000</v>
      </c>
      <c r="H168" s="38">
        <f t="shared" si="6"/>
        <v>800</v>
      </c>
      <c r="I168" s="42"/>
      <c r="J168" s="38">
        <f t="shared" si="7"/>
        <v>0</v>
      </c>
      <c r="K168" s="42"/>
      <c r="L168" s="38">
        <f t="shared" si="8"/>
        <v>0</v>
      </c>
    </row>
    <row r="169" spans="1:12" ht="140.25">
      <c r="A169" s="43" t="s">
        <v>163</v>
      </c>
      <c r="B169" s="36" t="s">
        <v>30</v>
      </c>
      <c r="C169" s="36" t="s">
        <v>137</v>
      </c>
      <c r="D169" s="36" t="s">
        <v>35</v>
      </c>
      <c r="E169" s="36" t="s">
        <v>164</v>
      </c>
      <c r="F169" s="36"/>
      <c r="G169" s="37">
        <v>1228800</v>
      </c>
      <c r="H169" s="38">
        <f t="shared" si="6"/>
        <v>1228.8</v>
      </c>
      <c r="I169" s="38">
        <v>200000</v>
      </c>
      <c r="J169" s="38">
        <f t="shared" si="7"/>
        <v>200</v>
      </c>
      <c r="K169" s="38">
        <v>300000</v>
      </c>
      <c r="L169" s="38">
        <f t="shared" si="8"/>
        <v>300</v>
      </c>
    </row>
    <row r="170" spans="1:12" ht="25.5">
      <c r="A170" s="39" t="s">
        <v>56</v>
      </c>
      <c r="B170" s="40" t="s">
        <v>30</v>
      </c>
      <c r="C170" s="40" t="s">
        <v>137</v>
      </c>
      <c r="D170" s="40" t="s">
        <v>35</v>
      </c>
      <c r="E170" s="40" t="s">
        <v>164</v>
      </c>
      <c r="F170" s="40" t="s">
        <v>57</v>
      </c>
      <c r="G170" s="41">
        <v>1228800</v>
      </c>
      <c r="H170" s="38">
        <f t="shared" si="6"/>
        <v>1228.8</v>
      </c>
      <c r="I170" s="42">
        <v>200000</v>
      </c>
      <c r="J170" s="38">
        <f t="shared" si="7"/>
        <v>200</v>
      </c>
      <c r="K170" s="42">
        <v>300000</v>
      </c>
      <c r="L170" s="38">
        <f t="shared" si="8"/>
        <v>300</v>
      </c>
    </row>
    <row r="171" spans="1:12" ht="63.75">
      <c r="A171" s="43" t="s">
        <v>165</v>
      </c>
      <c r="B171" s="36" t="s">
        <v>30</v>
      </c>
      <c r="C171" s="36" t="s">
        <v>137</v>
      </c>
      <c r="D171" s="36" t="s">
        <v>35</v>
      </c>
      <c r="E171" s="36" t="s">
        <v>166</v>
      </c>
      <c r="F171" s="36"/>
      <c r="G171" s="37">
        <v>5400000</v>
      </c>
      <c r="H171" s="38">
        <f t="shared" si="6"/>
        <v>5400</v>
      </c>
      <c r="I171" s="38">
        <v>200000</v>
      </c>
      <c r="J171" s="38">
        <f t="shared" si="7"/>
        <v>200</v>
      </c>
      <c r="K171" s="38">
        <v>200000</v>
      </c>
      <c r="L171" s="38">
        <f t="shared" si="8"/>
        <v>200</v>
      </c>
    </row>
    <row r="172" spans="1:12" ht="89.25">
      <c r="A172" s="43" t="s">
        <v>167</v>
      </c>
      <c r="B172" s="36" t="s">
        <v>30</v>
      </c>
      <c r="C172" s="36" t="s">
        <v>137</v>
      </c>
      <c r="D172" s="36" t="s">
        <v>35</v>
      </c>
      <c r="E172" s="36" t="s">
        <v>168</v>
      </c>
      <c r="F172" s="36"/>
      <c r="G172" s="37"/>
      <c r="H172" s="38">
        <f t="shared" si="6"/>
        <v>0</v>
      </c>
      <c r="I172" s="38">
        <v>200000</v>
      </c>
      <c r="J172" s="38">
        <f t="shared" si="7"/>
        <v>200</v>
      </c>
      <c r="K172" s="38">
        <v>200000</v>
      </c>
      <c r="L172" s="38">
        <f t="shared" si="8"/>
        <v>200</v>
      </c>
    </row>
    <row r="173" spans="1:12" ht="25.5">
      <c r="A173" s="39" t="s">
        <v>56</v>
      </c>
      <c r="B173" s="40" t="s">
        <v>30</v>
      </c>
      <c r="C173" s="40" t="s">
        <v>137</v>
      </c>
      <c r="D173" s="40" t="s">
        <v>35</v>
      </c>
      <c r="E173" s="40" t="s">
        <v>168</v>
      </c>
      <c r="F173" s="40" t="s">
        <v>57</v>
      </c>
      <c r="G173" s="41"/>
      <c r="H173" s="38">
        <f t="shared" si="6"/>
        <v>0</v>
      </c>
      <c r="I173" s="42">
        <v>200000</v>
      </c>
      <c r="J173" s="38">
        <f t="shared" si="7"/>
        <v>200</v>
      </c>
      <c r="K173" s="42">
        <v>200000</v>
      </c>
      <c r="L173" s="38">
        <f t="shared" si="8"/>
        <v>200</v>
      </c>
    </row>
    <row r="174" spans="1:12" ht="76.5">
      <c r="A174" s="43" t="s">
        <v>169</v>
      </c>
      <c r="B174" s="36" t="s">
        <v>30</v>
      </c>
      <c r="C174" s="36" t="s">
        <v>137</v>
      </c>
      <c r="D174" s="36" t="s">
        <v>35</v>
      </c>
      <c r="E174" s="36" t="s">
        <v>170</v>
      </c>
      <c r="F174" s="36"/>
      <c r="G174" s="37">
        <v>150000</v>
      </c>
      <c r="H174" s="38">
        <f t="shared" si="6"/>
        <v>150</v>
      </c>
      <c r="I174" s="38"/>
      <c r="J174" s="38">
        <f t="shared" si="7"/>
        <v>0</v>
      </c>
      <c r="K174" s="38"/>
      <c r="L174" s="38">
        <f t="shared" si="8"/>
        <v>0</v>
      </c>
    </row>
    <row r="175" spans="1:12" ht="25.5">
      <c r="A175" s="39" t="s">
        <v>56</v>
      </c>
      <c r="B175" s="40" t="s">
        <v>30</v>
      </c>
      <c r="C175" s="40" t="s">
        <v>137</v>
      </c>
      <c r="D175" s="40" t="s">
        <v>35</v>
      </c>
      <c r="E175" s="40" t="s">
        <v>170</v>
      </c>
      <c r="F175" s="40" t="s">
        <v>57</v>
      </c>
      <c r="G175" s="41">
        <v>150000</v>
      </c>
      <c r="H175" s="38">
        <f t="shared" si="6"/>
        <v>150</v>
      </c>
      <c r="I175" s="42"/>
      <c r="J175" s="38">
        <f t="shared" si="7"/>
        <v>0</v>
      </c>
      <c r="K175" s="42"/>
      <c r="L175" s="38">
        <f t="shared" si="8"/>
        <v>0</v>
      </c>
    </row>
    <row r="176" spans="1:12" ht="102">
      <c r="A176" s="43" t="s">
        <v>171</v>
      </c>
      <c r="B176" s="36" t="s">
        <v>30</v>
      </c>
      <c r="C176" s="36" t="s">
        <v>137</v>
      </c>
      <c r="D176" s="36" t="s">
        <v>35</v>
      </c>
      <c r="E176" s="36" t="s">
        <v>172</v>
      </c>
      <c r="F176" s="36"/>
      <c r="G176" s="37">
        <v>5250000</v>
      </c>
      <c r="H176" s="38">
        <f t="shared" si="6"/>
        <v>5250</v>
      </c>
      <c r="I176" s="38"/>
      <c r="J176" s="38">
        <f t="shared" si="7"/>
        <v>0</v>
      </c>
      <c r="K176" s="38"/>
      <c r="L176" s="38">
        <f t="shared" si="8"/>
        <v>0</v>
      </c>
    </row>
    <row r="177" spans="1:12" ht="25.5">
      <c r="A177" s="39" t="s">
        <v>56</v>
      </c>
      <c r="B177" s="40" t="s">
        <v>30</v>
      </c>
      <c r="C177" s="40" t="s">
        <v>137</v>
      </c>
      <c r="D177" s="40" t="s">
        <v>35</v>
      </c>
      <c r="E177" s="40" t="s">
        <v>172</v>
      </c>
      <c r="F177" s="40" t="s">
        <v>57</v>
      </c>
      <c r="G177" s="41">
        <v>5250000</v>
      </c>
      <c r="H177" s="38">
        <f t="shared" si="6"/>
        <v>5250</v>
      </c>
      <c r="I177" s="42"/>
      <c r="J177" s="38">
        <f t="shared" si="7"/>
        <v>0</v>
      </c>
      <c r="K177" s="42"/>
      <c r="L177" s="38">
        <f t="shared" si="8"/>
        <v>0</v>
      </c>
    </row>
    <row r="178" spans="1:12">
      <c r="A178" s="34" t="s">
        <v>173</v>
      </c>
      <c r="B178" s="32" t="s">
        <v>30</v>
      </c>
      <c r="C178" s="32" t="s">
        <v>83</v>
      </c>
      <c r="D178" s="32" t="s">
        <v>33</v>
      </c>
      <c r="E178" s="32"/>
      <c r="F178" s="32"/>
      <c r="G178" s="33">
        <v>604312.92000000004</v>
      </c>
      <c r="H178" s="33">
        <f t="shared" si="6"/>
        <v>604.31292000000008</v>
      </c>
      <c r="I178" s="33">
        <v>208000</v>
      </c>
      <c r="J178" s="33">
        <f t="shared" si="7"/>
        <v>208</v>
      </c>
      <c r="K178" s="33">
        <v>216000</v>
      </c>
      <c r="L178" s="33">
        <f t="shared" si="8"/>
        <v>216</v>
      </c>
    </row>
    <row r="179" spans="1:12">
      <c r="A179" s="34" t="s">
        <v>174</v>
      </c>
      <c r="B179" s="32" t="s">
        <v>30</v>
      </c>
      <c r="C179" s="32" t="s">
        <v>83</v>
      </c>
      <c r="D179" s="32" t="s">
        <v>83</v>
      </c>
      <c r="E179" s="32"/>
      <c r="F179" s="32"/>
      <c r="G179" s="33">
        <v>604312.92000000004</v>
      </c>
      <c r="H179" s="33">
        <f t="shared" si="6"/>
        <v>604.31292000000008</v>
      </c>
      <c r="I179" s="33">
        <v>208000</v>
      </c>
      <c r="J179" s="33">
        <f t="shared" si="7"/>
        <v>208</v>
      </c>
      <c r="K179" s="33">
        <v>216000</v>
      </c>
      <c r="L179" s="33">
        <f t="shared" si="8"/>
        <v>216</v>
      </c>
    </row>
    <row r="180" spans="1:12">
      <c r="A180" s="35" t="s">
        <v>102</v>
      </c>
      <c r="B180" s="36" t="s">
        <v>30</v>
      </c>
      <c r="C180" s="36" t="s">
        <v>83</v>
      </c>
      <c r="D180" s="36" t="s">
        <v>83</v>
      </c>
      <c r="E180" s="36" t="s">
        <v>103</v>
      </c>
      <c r="F180" s="36"/>
      <c r="G180" s="37">
        <v>604312.92000000004</v>
      </c>
      <c r="H180" s="38">
        <f t="shared" si="6"/>
        <v>604.31292000000008</v>
      </c>
      <c r="I180" s="38">
        <v>208000</v>
      </c>
      <c r="J180" s="38">
        <f t="shared" si="7"/>
        <v>208</v>
      </c>
      <c r="K180" s="38">
        <v>216000</v>
      </c>
      <c r="L180" s="38">
        <f t="shared" si="8"/>
        <v>216</v>
      </c>
    </row>
    <row r="181" spans="1:12" ht="38.25">
      <c r="A181" s="35" t="s">
        <v>104</v>
      </c>
      <c r="B181" s="36" t="s">
        <v>30</v>
      </c>
      <c r="C181" s="36" t="s">
        <v>83</v>
      </c>
      <c r="D181" s="36" t="s">
        <v>83</v>
      </c>
      <c r="E181" s="36" t="s">
        <v>105</v>
      </c>
      <c r="F181" s="36"/>
      <c r="G181" s="37">
        <v>604312.92000000004</v>
      </c>
      <c r="H181" s="38">
        <f t="shared" si="6"/>
        <v>604.31292000000008</v>
      </c>
      <c r="I181" s="38">
        <v>208000</v>
      </c>
      <c r="J181" s="38">
        <f t="shared" si="7"/>
        <v>208</v>
      </c>
      <c r="K181" s="38">
        <v>216000</v>
      </c>
      <c r="L181" s="38">
        <f t="shared" si="8"/>
        <v>216</v>
      </c>
    </row>
    <row r="182" spans="1:12" ht="51">
      <c r="A182" s="35" t="s">
        <v>106</v>
      </c>
      <c r="B182" s="36" t="s">
        <v>30</v>
      </c>
      <c r="C182" s="36" t="s">
        <v>83</v>
      </c>
      <c r="D182" s="36" t="s">
        <v>83</v>
      </c>
      <c r="E182" s="36" t="s">
        <v>107</v>
      </c>
      <c r="F182" s="36"/>
      <c r="G182" s="37">
        <v>604312.92000000004</v>
      </c>
      <c r="H182" s="38">
        <f t="shared" si="6"/>
        <v>604.31292000000008</v>
      </c>
      <c r="I182" s="38">
        <v>208000</v>
      </c>
      <c r="J182" s="38">
        <f t="shared" si="7"/>
        <v>208</v>
      </c>
      <c r="K182" s="38">
        <v>216000</v>
      </c>
      <c r="L182" s="38">
        <f t="shared" si="8"/>
        <v>216</v>
      </c>
    </row>
    <row r="183" spans="1:12" ht="63.75">
      <c r="A183" s="43" t="s">
        <v>175</v>
      </c>
      <c r="B183" s="36" t="s">
        <v>30</v>
      </c>
      <c r="C183" s="36" t="s">
        <v>83</v>
      </c>
      <c r="D183" s="36" t="s">
        <v>83</v>
      </c>
      <c r="E183" s="36" t="s">
        <v>176</v>
      </c>
      <c r="F183" s="36"/>
      <c r="G183" s="37">
        <v>604312.92000000004</v>
      </c>
      <c r="H183" s="38">
        <f t="shared" si="6"/>
        <v>604.31292000000008</v>
      </c>
      <c r="I183" s="38">
        <v>208000</v>
      </c>
      <c r="J183" s="38">
        <f t="shared" si="7"/>
        <v>208</v>
      </c>
      <c r="K183" s="38">
        <v>216000</v>
      </c>
      <c r="L183" s="38">
        <f t="shared" si="8"/>
        <v>216</v>
      </c>
    </row>
    <row r="184" spans="1:12" ht="76.5">
      <c r="A184" s="43" t="s">
        <v>177</v>
      </c>
      <c r="B184" s="36" t="s">
        <v>30</v>
      </c>
      <c r="C184" s="36" t="s">
        <v>83</v>
      </c>
      <c r="D184" s="36" t="s">
        <v>83</v>
      </c>
      <c r="E184" s="36" t="s">
        <v>178</v>
      </c>
      <c r="F184" s="36"/>
      <c r="G184" s="37">
        <v>260000</v>
      </c>
      <c r="H184" s="38">
        <f t="shared" si="6"/>
        <v>260</v>
      </c>
      <c r="I184" s="38">
        <v>208000</v>
      </c>
      <c r="J184" s="38">
        <f t="shared" si="7"/>
        <v>208</v>
      </c>
      <c r="K184" s="38">
        <v>216000</v>
      </c>
      <c r="L184" s="38">
        <f t="shared" si="8"/>
        <v>216</v>
      </c>
    </row>
    <row r="185" spans="1:12" ht="25.5">
      <c r="A185" s="39" t="s">
        <v>56</v>
      </c>
      <c r="B185" s="40" t="s">
        <v>30</v>
      </c>
      <c r="C185" s="40" t="s">
        <v>83</v>
      </c>
      <c r="D185" s="40" t="s">
        <v>83</v>
      </c>
      <c r="E185" s="40" t="s">
        <v>178</v>
      </c>
      <c r="F185" s="40" t="s">
        <v>57</v>
      </c>
      <c r="G185" s="41">
        <v>260000</v>
      </c>
      <c r="H185" s="38">
        <f t="shared" si="6"/>
        <v>260</v>
      </c>
      <c r="I185" s="42">
        <v>208000</v>
      </c>
      <c r="J185" s="38">
        <f t="shared" si="7"/>
        <v>208</v>
      </c>
      <c r="K185" s="42">
        <v>216000</v>
      </c>
      <c r="L185" s="38">
        <f t="shared" si="8"/>
        <v>216</v>
      </c>
    </row>
    <row r="186" spans="1:12" ht="76.5">
      <c r="A186" s="43" t="s">
        <v>179</v>
      </c>
      <c r="B186" s="36" t="s">
        <v>30</v>
      </c>
      <c r="C186" s="36" t="s">
        <v>83</v>
      </c>
      <c r="D186" s="36" t="s">
        <v>83</v>
      </c>
      <c r="E186" s="36" t="s">
        <v>180</v>
      </c>
      <c r="F186" s="36"/>
      <c r="G186" s="37">
        <v>344312.92</v>
      </c>
      <c r="H186" s="38">
        <f t="shared" si="6"/>
        <v>344.31291999999996</v>
      </c>
      <c r="I186" s="38"/>
      <c r="J186" s="38">
        <f t="shared" si="7"/>
        <v>0</v>
      </c>
      <c r="K186" s="38"/>
      <c r="L186" s="38">
        <f t="shared" si="8"/>
        <v>0</v>
      </c>
    </row>
    <row r="187" spans="1:12" ht="51">
      <c r="A187" s="39" t="s">
        <v>44</v>
      </c>
      <c r="B187" s="40" t="s">
        <v>30</v>
      </c>
      <c r="C187" s="40" t="s">
        <v>83</v>
      </c>
      <c r="D187" s="40" t="s">
        <v>83</v>
      </c>
      <c r="E187" s="40" t="s">
        <v>180</v>
      </c>
      <c r="F187" s="40" t="s">
        <v>45</v>
      </c>
      <c r="G187" s="41">
        <v>344312.92</v>
      </c>
      <c r="H187" s="38">
        <f t="shared" si="6"/>
        <v>344.31291999999996</v>
      </c>
      <c r="I187" s="42"/>
      <c r="J187" s="38">
        <f t="shared" si="7"/>
        <v>0</v>
      </c>
      <c r="K187" s="42"/>
      <c r="L187" s="38">
        <f t="shared" si="8"/>
        <v>0</v>
      </c>
    </row>
    <row r="188" spans="1:12">
      <c r="A188" s="34" t="s">
        <v>181</v>
      </c>
      <c r="B188" s="32" t="s">
        <v>30</v>
      </c>
      <c r="C188" s="32" t="s">
        <v>182</v>
      </c>
      <c r="D188" s="32" t="s">
        <v>33</v>
      </c>
      <c r="E188" s="32"/>
      <c r="F188" s="32"/>
      <c r="G188" s="33">
        <v>9061835.4199999999</v>
      </c>
      <c r="H188" s="33">
        <f t="shared" si="6"/>
        <v>9061.8354199999994</v>
      </c>
      <c r="I188" s="33">
        <v>7780080</v>
      </c>
      <c r="J188" s="33">
        <f t="shared" si="7"/>
        <v>7780.08</v>
      </c>
      <c r="K188" s="33">
        <v>7973350</v>
      </c>
      <c r="L188" s="33">
        <f t="shared" si="8"/>
        <v>7973.35</v>
      </c>
    </row>
    <row r="189" spans="1:12">
      <c r="A189" s="34" t="s">
        <v>183</v>
      </c>
      <c r="B189" s="32" t="s">
        <v>30</v>
      </c>
      <c r="C189" s="32" t="s">
        <v>182</v>
      </c>
      <c r="D189" s="32" t="s">
        <v>32</v>
      </c>
      <c r="E189" s="32"/>
      <c r="F189" s="32"/>
      <c r="G189" s="33">
        <v>9061835.4199999999</v>
      </c>
      <c r="H189" s="33">
        <f t="shared" si="6"/>
        <v>9061.8354199999994</v>
      </c>
      <c r="I189" s="33">
        <v>7780080</v>
      </c>
      <c r="J189" s="33">
        <f t="shared" si="7"/>
        <v>7780.08</v>
      </c>
      <c r="K189" s="33">
        <v>7973350</v>
      </c>
      <c r="L189" s="33">
        <f t="shared" si="8"/>
        <v>7973.35</v>
      </c>
    </row>
    <row r="190" spans="1:12">
      <c r="A190" s="35" t="s">
        <v>102</v>
      </c>
      <c r="B190" s="36" t="s">
        <v>30</v>
      </c>
      <c r="C190" s="36" t="s">
        <v>182</v>
      </c>
      <c r="D190" s="36" t="s">
        <v>32</v>
      </c>
      <c r="E190" s="36" t="s">
        <v>103</v>
      </c>
      <c r="F190" s="36"/>
      <c r="G190" s="37">
        <v>9061835.4199999999</v>
      </c>
      <c r="H190" s="38">
        <f t="shared" si="6"/>
        <v>9061.8354199999994</v>
      </c>
      <c r="I190" s="38">
        <v>7780080</v>
      </c>
      <c r="J190" s="38">
        <f t="shared" si="7"/>
        <v>7780.08</v>
      </c>
      <c r="K190" s="38">
        <v>7973350</v>
      </c>
      <c r="L190" s="38">
        <f t="shared" si="8"/>
        <v>7973.35</v>
      </c>
    </row>
    <row r="191" spans="1:12" ht="38.25">
      <c r="A191" s="35" t="s">
        <v>104</v>
      </c>
      <c r="B191" s="36" t="s">
        <v>30</v>
      </c>
      <c r="C191" s="36" t="s">
        <v>182</v>
      </c>
      <c r="D191" s="36" t="s">
        <v>32</v>
      </c>
      <c r="E191" s="36" t="s">
        <v>105</v>
      </c>
      <c r="F191" s="36"/>
      <c r="G191" s="37">
        <v>9061835.4199999999</v>
      </c>
      <c r="H191" s="38">
        <f t="shared" si="6"/>
        <v>9061.8354199999994</v>
      </c>
      <c r="I191" s="38">
        <v>7780080</v>
      </c>
      <c r="J191" s="38">
        <f t="shared" si="7"/>
        <v>7780.08</v>
      </c>
      <c r="K191" s="38">
        <v>7973350</v>
      </c>
      <c r="L191" s="38">
        <f t="shared" si="8"/>
        <v>7973.35</v>
      </c>
    </row>
    <row r="192" spans="1:12" ht="51">
      <c r="A192" s="35" t="s">
        <v>106</v>
      </c>
      <c r="B192" s="36" t="s">
        <v>30</v>
      </c>
      <c r="C192" s="36" t="s">
        <v>182</v>
      </c>
      <c r="D192" s="36" t="s">
        <v>32</v>
      </c>
      <c r="E192" s="36" t="s">
        <v>107</v>
      </c>
      <c r="F192" s="36"/>
      <c r="G192" s="37">
        <v>9061835.4199999999</v>
      </c>
      <c r="H192" s="38">
        <f t="shared" si="6"/>
        <v>9061.8354199999994</v>
      </c>
      <c r="I192" s="38">
        <v>7780080</v>
      </c>
      <c r="J192" s="38">
        <f t="shared" si="7"/>
        <v>7780.08</v>
      </c>
      <c r="K192" s="38">
        <v>7973350</v>
      </c>
      <c r="L192" s="38">
        <f t="shared" si="8"/>
        <v>7973.35</v>
      </c>
    </row>
    <row r="193" spans="1:12" ht="76.5">
      <c r="A193" s="43" t="s">
        <v>184</v>
      </c>
      <c r="B193" s="36" t="s">
        <v>30</v>
      </c>
      <c r="C193" s="36" t="s">
        <v>182</v>
      </c>
      <c r="D193" s="36" t="s">
        <v>32</v>
      </c>
      <c r="E193" s="36" t="s">
        <v>185</v>
      </c>
      <c r="F193" s="36"/>
      <c r="G193" s="37">
        <v>9061835.4199999999</v>
      </c>
      <c r="H193" s="38">
        <f t="shared" si="6"/>
        <v>9061.8354199999994</v>
      </c>
      <c r="I193" s="38">
        <v>7780080</v>
      </c>
      <c r="J193" s="38">
        <f t="shared" si="7"/>
        <v>7780.08</v>
      </c>
      <c r="K193" s="38">
        <v>7973350</v>
      </c>
      <c r="L193" s="38">
        <f t="shared" si="8"/>
        <v>7973.35</v>
      </c>
    </row>
    <row r="194" spans="1:12" ht="89.25">
      <c r="A194" s="43" t="s">
        <v>186</v>
      </c>
      <c r="B194" s="36" t="s">
        <v>30</v>
      </c>
      <c r="C194" s="36" t="s">
        <v>182</v>
      </c>
      <c r="D194" s="36" t="s">
        <v>32</v>
      </c>
      <c r="E194" s="36" t="s">
        <v>187</v>
      </c>
      <c r="F194" s="36"/>
      <c r="G194" s="37">
        <v>4927001.49</v>
      </c>
      <c r="H194" s="38">
        <f t="shared" si="6"/>
        <v>4927.0014900000006</v>
      </c>
      <c r="I194" s="38">
        <v>5118840</v>
      </c>
      <c r="J194" s="38">
        <f t="shared" si="7"/>
        <v>5118.84</v>
      </c>
      <c r="K194" s="38">
        <v>5272190</v>
      </c>
      <c r="L194" s="38">
        <f t="shared" si="8"/>
        <v>5272.19</v>
      </c>
    </row>
    <row r="195" spans="1:12" ht="51">
      <c r="A195" s="39" t="s">
        <v>44</v>
      </c>
      <c r="B195" s="40" t="s">
        <v>30</v>
      </c>
      <c r="C195" s="40" t="s">
        <v>182</v>
      </c>
      <c r="D195" s="40" t="s">
        <v>32</v>
      </c>
      <c r="E195" s="40" t="s">
        <v>187</v>
      </c>
      <c r="F195" s="40" t="s">
        <v>45</v>
      </c>
      <c r="G195" s="41">
        <v>2977806.07</v>
      </c>
      <c r="H195" s="38">
        <f t="shared" si="6"/>
        <v>2977.8060699999996</v>
      </c>
      <c r="I195" s="42">
        <v>3817200</v>
      </c>
      <c r="J195" s="38">
        <f t="shared" si="7"/>
        <v>3817.2</v>
      </c>
      <c r="K195" s="42">
        <v>3969370</v>
      </c>
      <c r="L195" s="38">
        <f t="shared" si="8"/>
        <v>3969.37</v>
      </c>
    </row>
    <row r="196" spans="1:12" ht="25.5">
      <c r="A196" s="39" t="s">
        <v>56</v>
      </c>
      <c r="B196" s="40" t="s">
        <v>30</v>
      </c>
      <c r="C196" s="40" t="s">
        <v>182</v>
      </c>
      <c r="D196" s="40" t="s">
        <v>32</v>
      </c>
      <c r="E196" s="40" t="s">
        <v>187</v>
      </c>
      <c r="F196" s="40" t="s">
        <v>57</v>
      </c>
      <c r="G196" s="41">
        <v>1889195.42</v>
      </c>
      <c r="H196" s="38">
        <f t="shared" si="6"/>
        <v>1889.19542</v>
      </c>
      <c r="I196" s="42">
        <v>1229640</v>
      </c>
      <c r="J196" s="38">
        <f t="shared" si="7"/>
        <v>1229.6400000000001</v>
      </c>
      <c r="K196" s="42">
        <v>1230820</v>
      </c>
      <c r="L196" s="38">
        <f t="shared" si="8"/>
        <v>1230.82</v>
      </c>
    </row>
    <row r="197" spans="1:12">
      <c r="A197" s="39" t="s">
        <v>60</v>
      </c>
      <c r="B197" s="40" t="s">
        <v>30</v>
      </c>
      <c r="C197" s="40" t="s">
        <v>182</v>
      </c>
      <c r="D197" s="40" t="s">
        <v>32</v>
      </c>
      <c r="E197" s="40" t="s">
        <v>187</v>
      </c>
      <c r="F197" s="40" t="s">
        <v>61</v>
      </c>
      <c r="G197" s="41">
        <v>60000</v>
      </c>
      <c r="H197" s="38">
        <f t="shared" si="6"/>
        <v>60</v>
      </c>
      <c r="I197" s="42">
        <v>72000</v>
      </c>
      <c r="J197" s="38">
        <f t="shared" si="7"/>
        <v>72</v>
      </c>
      <c r="K197" s="42">
        <v>72000</v>
      </c>
      <c r="L197" s="38">
        <f t="shared" si="8"/>
        <v>72</v>
      </c>
    </row>
    <row r="198" spans="1:12" ht="89.25">
      <c r="A198" s="43" t="s">
        <v>188</v>
      </c>
      <c r="B198" s="36" t="s">
        <v>30</v>
      </c>
      <c r="C198" s="36" t="s">
        <v>182</v>
      </c>
      <c r="D198" s="36" t="s">
        <v>32</v>
      </c>
      <c r="E198" s="36" t="s">
        <v>189</v>
      </c>
      <c r="F198" s="36"/>
      <c r="G198" s="37">
        <v>795513.93</v>
      </c>
      <c r="H198" s="38">
        <f t="shared" si="6"/>
        <v>795.51393000000007</v>
      </c>
      <c r="I198" s="38">
        <v>1224040</v>
      </c>
      <c r="J198" s="38">
        <f t="shared" si="7"/>
        <v>1224.04</v>
      </c>
      <c r="K198" s="38">
        <v>1263960</v>
      </c>
      <c r="L198" s="38">
        <f t="shared" si="8"/>
        <v>1263.96</v>
      </c>
    </row>
    <row r="199" spans="1:12" ht="51">
      <c r="A199" s="39" t="s">
        <v>44</v>
      </c>
      <c r="B199" s="40" t="s">
        <v>30</v>
      </c>
      <c r="C199" s="40" t="s">
        <v>182</v>
      </c>
      <c r="D199" s="40" t="s">
        <v>32</v>
      </c>
      <c r="E199" s="40" t="s">
        <v>189</v>
      </c>
      <c r="F199" s="40" t="s">
        <v>45</v>
      </c>
      <c r="G199" s="41">
        <v>551513.93000000005</v>
      </c>
      <c r="H199" s="38">
        <f t="shared" si="6"/>
        <v>551.51393000000007</v>
      </c>
      <c r="I199" s="42">
        <v>1008040</v>
      </c>
      <c r="J199" s="38">
        <f t="shared" si="7"/>
        <v>1008.04</v>
      </c>
      <c r="K199" s="42">
        <v>1047960</v>
      </c>
      <c r="L199" s="38">
        <f t="shared" si="8"/>
        <v>1047.96</v>
      </c>
    </row>
    <row r="200" spans="1:12" ht="25.5">
      <c r="A200" s="39" t="s">
        <v>56</v>
      </c>
      <c r="B200" s="40" t="s">
        <v>30</v>
      </c>
      <c r="C200" s="40" t="s">
        <v>182</v>
      </c>
      <c r="D200" s="40" t="s">
        <v>32</v>
      </c>
      <c r="E200" s="40" t="s">
        <v>189</v>
      </c>
      <c r="F200" s="40" t="s">
        <v>57</v>
      </c>
      <c r="G200" s="41">
        <v>244000</v>
      </c>
      <c r="H200" s="38">
        <f t="shared" si="6"/>
        <v>244</v>
      </c>
      <c r="I200" s="42">
        <v>216000</v>
      </c>
      <c r="J200" s="38">
        <f t="shared" si="7"/>
        <v>216</v>
      </c>
      <c r="K200" s="42">
        <v>216000</v>
      </c>
      <c r="L200" s="38">
        <f t="shared" si="8"/>
        <v>216</v>
      </c>
    </row>
    <row r="201" spans="1:12" ht="89.25">
      <c r="A201" s="43" t="s">
        <v>190</v>
      </c>
      <c r="B201" s="36" t="s">
        <v>30</v>
      </c>
      <c r="C201" s="36" t="s">
        <v>182</v>
      </c>
      <c r="D201" s="36" t="s">
        <v>32</v>
      </c>
      <c r="E201" s="36" t="s">
        <v>191</v>
      </c>
      <c r="F201" s="36"/>
      <c r="G201" s="37">
        <v>869520</v>
      </c>
      <c r="H201" s="38">
        <f t="shared" si="6"/>
        <v>869.52</v>
      </c>
      <c r="I201" s="38">
        <v>300000</v>
      </c>
      <c r="J201" s="38">
        <f t="shared" si="7"/>
        <v>300</v>
      </c>
      <c r="K201" s="38">
        <v>300000</v>
      </c>
      <c r="L201" s="38">
        <f t="shared" si="8"/>
        <v>300</v>
      </c>
    </row>
    <row r="202" spans="1:12" ht="25.5">
      <c r="A202" s="39" t="s">
        <v>56</v>
      </c>
      <c r="B202" s="40" t="s">
        <v>30</v>
      </c>
      <c r="C202" s="40" t="s">
        <v>182</v>
      </c>
      <c r="D202" s="40" t="s">
        <v>32</v>
      </c>
      <c r="E202" s="40" t="s">
        <v>191</v>
      </c>
      <c r="F202" s="40" t="s">
        <v>57</v>
      </c>
      <c r="G202" s="41">
        <v>869520</v>
      </c>
      <c r="H202" s="38">
        <f t="shared" si="6"/>
        <v>869.52</v>
      </c>
      <c r="I202" s="42">
        <v>300000</v>
      </c>
      <c r="J202" s="38">
        <f t="shared" si="7"/>
        <v>300</v>
      </c>
      <c r="K202" s="42">
        <v>300000</v>
      </c>
      <c r="L202" s="38">
        <f t="shared" si="8"/>
        <v>300</v>
      </c>
    </row>
    <row r="203" spans="1:12" ht="89.25">
      <c r="A203" s="43" t="s">
        <v>188</v>
      </c>
      <c r="B203" s="36" t="s">
        <v>30</v>
      </c>
      <c r="C203" s="36" t="s">
        <v>182</v>
      </c>
      <c r="D203" s="36" t="s">
        <v>32</v>
      </c>
      <c r="E203" s="36" t="s">
        <v>192</v>
      </c>
      <c r="F203" s="36"/>
      <c r="G203" s="37">
        <v>488747.51</v>
      </c>
      <c r="H203" s="38">
        <f t="shared" si="6"/>
        <v>488.74751000000003</v>
      </c>
      <c r="I203" s="38">
        <v>252700</v>
      </c>
      <c r="J203" s="38">
        <f t="shared" si="7"/>
        <v>252.7</v>
      </c>
      <c r="K203" s="38">
        <v>252700</v>
      </c>
      <c r="L203" s="38">
        <f t="shared" si="8"/>
        <v>252.7</v>
      </c>
    </row>
    <row r="204" spans="1:12" ht="51">
      <c r="A204" s="39" t="s">
        <v>44</v>
      </c>
      <c r="B204" s="40" t="s">
        <v>30</v>
      </c>
      <c r="C204" s="40" t="s">
        <v>182</v>
      </c>
      <c r="D204" s="40" t="s">
        <v>32</v>
      </c>
      <c r="E204" s="40" t="s">
        <v>192</v>
      </c>
      <c r="F204" s="40" t="s">
        <v>45</v>
      </c>
      <c r="G204" s="41">
        <v>488747.51</v>
      </c>
      <c r="H204" s="38">
        <f t="shared" si="6"/>
        <v>488.74751000000003</v>
      </c>
      <c r="I204" s="42">
        <v>252700</v>
      </c>
      <c r="J204" s="38">
        <f t="shared" si="7"/>
        <v>252.7</v>
      </c>
      <c r="K204" s="42">
        <v>252700</v>
      </c>
      <c r="L204" s="38">
        <f t="shared" si="8"/>
        <v>252.7</v>
      </c>
    </row>
    <row r="205" spans="1:12" ht="89.25">
      <c r="A205" s="43" t="s">
        <v>186</v>
      </c>
      <c r="B205" s="36" t="s">
        <v>30</v>
      </c>
      <c r="C205" s="36" t="s">
        <v>182</v>
      </c>
      <c r="D205" s="36" t="s">
        <v>32</v>
      </c>
      <c r="E205" s="36" t="s">
        <v>193</v>
      </c>
      <c r="F205" s="36"/>
      <c r="G205" s="37">
        <v>1981052.49</v>
      </c>
      <c r="H205" s="38">
        <f t="shared" ref="H205:H228" si="9">G205/1000</f>
        <v>1981.05249</v>
      </c>
      <c r="I205" s="38">
        <v>884500</v>
      </c>
      <c r="J205" s="38">
        <f t="shared" ref="J205:J228" si="10">I205/1000</f>
        <v>884.5</v>
      </c>
      <c r="K205" s="38">
        <v>884500</v>
      </c>
      <c r="L205" s="38">
        <f t="shared" ref="L205:L228" si="11">K205/1000</f>
        <v>884.5</v>
      </c>
    </row>
    <row r="206" spans="1:12" ht="51">
      <c r="A206" s="39" t="s">
        <v>44</v>
      </c>
      <c r="B206" s="40" t="s">
        <v>30</v>
      </c>
      <c r="C206" s="40" t="s">
        <v>182</v>
      </c>
      <c r="D206" s="40" t="s">
        <v>32</v>
      </c>
      <c r="E206" s="40" t="s">
        <v>193</v>
      </c>
      <c r="F206" s="40" t="s">
        <v>45</v>
      </c>
      <c r="G206" s="41">
        <v>1981052.49</v>
      </c>
      <c r="H206" s="38">
        <f t="shared" si="9"/>
        <v>1981.05249</v>
      </c>
      <c r="I206" s="42">
        <v>884500</v>
      </c>
      <c r="J206" s="38">
        <f t="shared" si="10"/>
        <v>884.5</v>
      </c>
      <c r="K206" s="42">
        <v>884500</v>
      </c>
      <c r="L206" s="38">
        <f t="shared" si="11"/>
        <v>884.5</v>
      </c>
    </row>
    <row r="207" spans="1:12">
      <c r="A207" s="34" t="s">
        <v>194</v>
      </c>
      <c r="B207" s="32" t="s">
        <v>30</v>
      </c>
      <c r="C207" s="32" t="s">
        <v>195</v>
      </c>
      <c r="D207" s="32" t="s">
        <v>33</v>
      </c>
      <c r="E207" s="32"/>
      <c r="F207" s="32"/>
      <c r="G207" s="33">
        <v>558380</v>
      </c>
      <c r="H207" s="33">
        <f t="shared" si="9"/>
        <v>558.38</v>
      </c>
      <c r="I207" s="33">
        <v>580090</v>
      </c>
      <c r="J207" s="33">
        <f t="shared" si="10"/>
        <v>580.09</v>
      </c>
      <c r="K207" s="33">
        <v>603290</v>
      </c>
      <c r="L207" s="33">
        <f t="shared" si="11"/>
        <v>603.29</v>
      </c>
    </row>
    <row r="208" spans="1:12">
      <c r="A208" s="34" t="s">
        <v>196</v>
      </c>
      <c r="B208" s="32" t="s">
        <v>30</v>
      </c>
      <c r="C208" s="32" t="s">
        <v>195</v>
      </c>
      <c r="D208" s="32" t="s">
        <v>32</v>
      </c>
      <c r="E208" s="32"/>
      <c r="F208" s="32"/>
      <c r="G208" s="33">
        <v>557780</v>
      </c>
      <c r="H208" s="33">
        <f t="shared" si="9"/>
        <v>557.78</v>
      </c>
      <c r="I208" s="33">
        <v>580090</v>
      </c>
      <c r="J208" s="33">
        <f t="shared" si="10"/>
        <v>580.09</v>
      </c>
      <c r="K208" s="33">
        <v>603290</v>
      </c>
      <c r="L208" s="33">
        <f t="shared" si="11"/>
        <v>603.29</v>
      </c>
    </row>
    <row r="209" spans="1:12">
      <c r="A209" s="35" t="s">
        <v>36</v>
      </c>
      <c r="B209" s="36" t="s">
        <v>30</v>
      </c>
      <c r="C209" s="36" t="s">
        <v>195</v>
      </c>
      <c r="D209" s="36" t="s">
        <v>32</v>
      </c>
      <c r="E209" s="36" t="s">
        <v>37</v>
      </c>
      <c r="F209" s="36"/>
      <c r="G209" s="37">
        <v>557780</v>
      </c>
      <c r="H209" s="38">
        <f t="shared" si="9"/>
        <v>557.78</v>
      </c>
      <c r="I209" s="38">
        <v>580090</v>
      </c>
      <c r="J209" s="38">
        <f t="shared" si="10"/>
        <v>580.09</v>
      </c>
      <c r="K209" s="38">
        <v>603290</v>
      </c>
      <c r="L209" s="38">
        <f t="shared" si="11"/>
        <v>603.29</v>
      </c>
    </row>
    <row r="210" spans="1:12">
      <c r="A210" s="35" t="s">
        <v>66</v>
      </c>
      <c r="B210" s="36" t="s">
        <v>30</v>
      </c>
      <c r="C210" s="36" t="s">
        <v>195</v>
      </c>
      <c r="D210" s="36" t="s">
        <v>32</v>
      </c>
      <c r="E210" s="36" t="s">
        <v>67</v>
      </c>
      <c r="F210" s="36"/>
      <c r="G210" s="37">
        <v>557780</v>
      </c>
      <c r="H210" s="38">
        <f t="shared" si="9"/>
        <v>557.78</v>
      </c>
      <c r="I210" s="38">
        <v>580090</v>
      </c>
      <c r="J210" s="38">
        <f t="shared" si="10"/>
        <v>580.09</v>
      </c>
      <c r="K210" s="38">
        <v>603290</v>
      </c>
      <c r="L210" s="38">
        <f t="shared" si="11"/>
        <v>603.29</v>
      </c>
    </row>
    <row r="211" spans="1:12">
      <c r="A211" s="35" t="s">
        <v>68</v>
      </c>
      <c r="B211" s="36" t="s">
        <v>30</v>
      </c>
      <c r="C211" s="36" t="s">
        <v>195</v>
      </c>
      <c r="D211" s="36" t="s">
        <v>32</v>
      </c>
      <c r="E211" s="36" t="s">
        <v>69</v>
      </c>
      <c r="F211" s="36"/>
      <c r="G211" s="37">
        <v>557780</v>
      </c>
      <c r="H211" s="38">
        <f t="shared" si="9"/>
        <v>557.78</v>
      </c>
      <c r="I211" s="38">
        <v>580090</v>
      </c>
      <c r="J211" s="38">
        <f t="shared" si="10"/>
        <v>580.09</v>
      </c>
      <c r="K211" s="38">
        <v>603290</v>
      </c>
      <c r="L211" s="38">
        <f t="shared" si="11"/>
        <v>603.29</v>
      </c>
    </row>
    <row r="212" spans="1:12" ht="25.5">
      <c r="A212" s="35" t="s">
        <v>197</v>
      </c>
      <c r="B212" s="36" t="s">
        <v>30</v>
      </c>
      <c r="C212" s="36" t="s">
        <v>195</v>
      </c>
      <c r="D212" s="36" t="s">
        <v>32</v>
      </c>
      <c r="E212" s="36" t="s">
        <v>198</v>
      </c>
      <c r="F212" s="36"/>
      <c r="G212" s="37">
        <v>557780</v>
      </c>
      <c r="H212" s="38">
        <f t="shared" si="9"/>
        <v>557.78</v>
      </c>
      <c r="I212" s="38">
        <v>580090</v>
      </c>
      <c r="J212" s="38">
        <f t="shared" si="10"/>
        <v>580.09</v>
      </c>
      <c r="K212" s="38">
        <v>603290</v>
      </c>
      <c r="L212" s="38">
        <f t="shared" si="11"/>
        <v>603.29</v>
      </c>
    </row>
    <row r="213" spans="1:12">
      <c r="A213" s="39" t="s">
        <v>58</v>
      </c>
      <c r="B213" s="40" t="s">
        <v>30</v>
      </c>
      <c r="C213" s="40" t="s">
        <v>195</v>
      </c>
      <c r="D213" s="40" t="s">
        <v>32</v>
      </c>
      <c r="E213" s="40" t="s">
        <v>198</v>
      </c>
      <c r="F213" s="40" t="s">
        <v>59</v>
      </c>
      <c r="G213" s="41">
        <v>557780</v>
      </c>
      <c r="H213" s="38">
        <f t="shared" si="9"/>
        <v>557.78</v>
      </c>
      <c r="I213" s="42">
        <v>580090</v>
      </c>
      <c r="J213" s="38">
        <f t="shared" si="10"/>
        <v>580.09</v>
      </c>
      <c r="K213" s="42">
        <v>603290</v>
      </c>
      <c r="L213" s="38">
        <f t="shared" si="11"/>
        <v>603.29</v>
      </c>
    </row>
    <row r="214" spans="1:12">
      <c r="A214" s="34" t="s">
        <v>199</v>
      </c>
      <c r="B214" s="32" t="s">
        <v>30</v>
      </c>
      <c r="C214" s="32" t="s">
        <v>195</v>
      </c>
      <c r="D214" s="32" t="s">
        <v>47</v>
      </c>
      <c r="E214" s="32"/>
      <c r="F214" s="32"/>
      <c r="G214" s="33">
        <v>600</v>
      </c>
      <c r="H214" s="33">
        <f t="shared" si="9"/>
        <v>0.6</v>
      </c>
      <c r="I214" s="33"/>
      <c r="J214" s="33">
        <f t="shared" si="10"/>
        <v>0</v>
      </c>
      <c r="K214" s="33"/>
      <c r="L214" s="33">
        <f t="shared" si="11"/>
        <v>0</v>
      </c>
    </row>
    <row r="215" spans="1:12">
      <c r="A215" s="35" t="s">
        <v>102</v>
      </c>
      <c r="B215" s="36" t="s">
        <v>30</v>
      </c>
      <c r="C215" s="36" t="s">
        <v>195</v>
      </c>
      <c r="D215" s="36" t="s">
        <v>47</v>
      </c>
      <c r="E215" s="36" t="s">
        <v>103</v>
      </c>
      <c r="F215" s="36"/>
      <c r="G215" s="37">
        <v>600</v>
      </c>
      <c r="H215" s="38">
        <f t="shared" si="9"/>
        <v>0.6</v>
      </c>
      <c r="I215" s="38"/>
      <c r="J215" s="38">
        <f t="shared" si="10"/>
        <v>0</v>
      </c>
      <c r="K215" s="38"/>
      <c r="L215" s="38">
        <f t="shared" si="11"/>
        <v>0</v>
      </c>
    </row>
    <row r="216" spans="1:12" ht="38.25">
      <c r="A216" s="35" t="s">
        <v>104</v>
      </c>
      <c r="B216" s="36" t="s">
        <v>30</v>
      </c>
      <c r="C216" s="36" t="s">
        <v>195</v>
      </c>
      <c r="D216" s="36" t="s">
        <v>47</v>
      </c>
      <c r="E216" s="36" t="s">
        <v>105</v>
      </c>
      <c r="F216" s="36"/>
      <c r="G216" s="37">
        <v>600</v>
      </c>
      <c r="H216" s="38">
        <f t="shared" si="9"/>
        <v>0.6</v>
      </c>
      <c r="I216" s="38"/>
      <c r="J216" s="38">
        <f t="shared" si="10"/>
        <v>0</v>
      </c>
      <c r="K216" s="38"/>
      <c r="L216" s="38">
        <f t="shared" si="11"/>
        <v>0</v>
      </c>
    </row>
    <row r="217" spans="1:12" ht="51">
      <c r="A217" s="35" t="s">
        <v>106</v>
      </c>
      <c r="B217" s="36" t="s">
        <v>30</v>
      </c>
      <c r="C217" s="36" t="s">
        <v>195</v>
      </c>
      <c r="D217" s="36" t="s">
        <v>47</v>
      </c>
      <c r="E217" s="36" t="s">
        <v>107</v>
      </c>
      <c r="F217" s="36"/>
      <c r="G217" s="37">
        <v>600</v>
      </c>
      <c r="H217" s="38">
        <f t="shared" si="9"/>
        <v>0.6</v>
      </c>
      <c r="I217" s="38"/>
      <c r="J217" s="38">
        <f t="shared" si="10"/>
        <v>0</v>
      </c>
      <c r="K217" s="38"/>
      <c r="L217" s="38">
        <f t="shared" si="11"/>
        <v>0</v>
      </c>
    </row>
    <row r="218" spans="1:12" ht="76.5">
      <c r="A218" s="43" t="s">
        <v>184</v>
      </c>
      <c r="B218" s="36" t="s">
        <v>30</v>
      </c>
      <c r="C218" s="36" t="s">
        <v>195</v>
      </c>
      <c r="D218" s="36" t="s">
        <v>47</v>
      </c>
      <c r="E218" s="36" t="s">
        <v>185</v>
      </c>
      <c r="F218" s="36"/>
      <c r="G218" s="37">
        <v>600</v>
      </c>
      <c r="H218" s="38">
        <f t="shared" si="9"/>
        <v>0.6</v>
      </c>
      <c r="I218" s="38"/>
      <c r="J218" s="38">
        <f t="shared" si="10"/>
        <v>0</v>
      </c>
      <c r="K218" s="38"/>
      <c r="L218" s="38">
        <f t="shared" si="11"/>
        <v>0</v>
      </c>
    </row>
    <row r="219" spans="1:12" ht="89.25">
      <c r="A219" s="43" t="s">
        <v>186</v>
      </c>
      <c r="B219" s="36" t="s">
        <v>30</v>
      </c>
      <c r="C219" s="36" t="s">
        <v>195</v>
      </c>
      <c r="D219" s="36" t="s">
        <v>47</v>
      </c>
      <c r="E219" s="36" t="s">
        <v>187</v>
      </c>
      <c r="F219" s="36"/>
      <c r="G219" s="37">
        <v>600</v>
      </c>
      <c r="H219" s="38">
        <f t="shared" si="9"/>
        <v>0.6</v>
      </c>
      <c r="I219" s="38"/>
      <c r="J219" s="38">
        <f t="shared" si="10"/>
        <v>0</v>
      </c>
      <c r="K219" s="38"/>
      <c r="L219" s="38">
        <f t="shared" si="11"/>
        <v>0</v>
      </c>
    </row>
    <row r="220" spans="1:12" ht="51">
      <c r="A220" s="39" t="s">
        <v>44</v>
      </c>
      <c r="B220" s="40" t="s">
        <v>30</v>
      </c>
      <c r="C220" s="40" t="s">
        <v>195</v>
      </c>
      <c r="D220" s="40" t="s">
        <v>47</v>
      </c>
      <c r="E220" s="40" t="s">
        <v>187</v>
      </c>
      <c r="F220" s="40" t="s">
        <v>45</v>
      </c>
      <c r="G220" s="41">
        <v>600</v>
      </c>
      <c r="H220" s="38">
        <f t="shared" si="9"/>
        <v>0.6</v>
      </c>
      <c r="I220" s="42"/>
      <c r="J220" s="38">
        <f t="shared" si="10"/>
        <v>0</v>
      </c>
      <c r="K220" s="42"/>
      <c r="L220" s="38">
        <f t="shared" si="11"/>
        <v>0</v>
      </c>
    </row>
    <row r="221" spans="1:12">
      <c r="A221" s="34" t="s">
        <v>200</v>
      </c>
      <c r="B221" s="32" t="s">
        <v>30</v>
      </c>
      <c r="C221" s="32" t="s">
        <v>87</v>
      </c>
      <c r="D221" s="32" t="s">
        <v>33</v>
      </c>
      <c r="E221" s="32"/>
      <c r="F221" s="32"/>
      <c r="G221" s="33">
        <v>1024200</v>
      </c>
      <c r="H221" s="33">
        <f t="shared" si="9"/>
        <v>1024.2</v>
      </c>
      <c r="I221" s="33">
        <v>1000000</v>
      </c>
      <c r="J221" s="33">
        <f t="shared" si="10"/>
        <v>1000</v>
      </c>
      <c r="K221" s="33">
        <v>1000000</v>
      </c>
      <c r="L221" s="33">
        <f t="shared" si="11"/>
        <v>1000</v>
      </c>
    </row>
    <row r="222" spans="1:12">
      <c r="A222" s="34" t="s">
        <v>201</v>
      </c>
      <c r="B222" s="32" t="s">
        <v>30</v>
      </c>
      <c r="C222" s="32" t="s">
        <v>87</v>
      </c>
      <c r="D222" s="32" t="s">
        <v>95</v>
      </c>
      <c r="E222" s="32"/>
      <c r="F222" s="32"/>
      <c r="G222" s="33">
        <v>1024200</v>
      </c>
      <c r="H222" s="33">
        <f t="shared" si="9"/>
        <v>1024.2</v>
      </c>
      <c r="I222" s="33">
        <v>1000000</v>
      </c>
      <c r="J222" s="33">
        <f t="shared" si="10"/>
        <v>1000</v>
      </c>
      <c r="K222" s="33">
        <v>1000000</v>
      </c>
      <c r="L222" s="33">
        <f t="shared" si="11"/>
        <v>1000</v>
      </c>
    </row>
    <row r="223" spans="1:12">
      <c r="A223" s="35" t="s">
        <v>102</v>
      </c>
      <c r="B223" s="36" t="s">
        <v>30</v>
      </c>
      <c r="C223" s="36" t="s">
        <v>87</v>
      </c>
      <c r="D223" s="36" t="s">
        <v>95</v>
      </c>
      <c r="E223" s="36" t="s">
        <v>103</v>
      </c>
      <c r="F223" s="36"/>
      <c r="G223" s="37">
        <v>1024200</v>
      </c>
      <c r="H223" s="38">
        <f t="shared" si="9"/>
        <v>1024.2</v>
      </c>
      <c r="I223" s="38">
        <v>1000000</v>
      </c>
      <c r="J223" s="38">
        <f t="shared" si="10"/>
        <v>1000</v>
      </c>
      <c r="K223" s="38">
        <v>1000000</v>
      </c>
      <c r="L223" s="38">
        <f t="shared" si="11"/>
        <v>1000</v>
      </c>
    </row>
    <row r="224" spans="1:12" ht="38.25">
      <c r="A224" s="35" t="s">
        <v>104</v>
      </c>
      <c r="B224" s="36" t="s">
        <v>30</v>
      </c>
      <c r="C224" s="36" t="s">
        <v>87</v>
      </c>
      <c r="D224" s="36" t="s">
        <v>95</v>
      </c>
      <c r="E224" s="36" t="s">
        <v>105</v>
      </c>
      <c r="F224" s="36"/>
      <c r="G224" s="37">
        <v>1024200</v>
      </c>
      <c r="H224" s="38">
        <f t="shared" si="9"/>
        <v>1024.2</v>
      </c>
      <c r="I224" s="38">
        <v>1000000</v>
      </c>
      <c r="J224" s="38">
        <f t="shared" si="10"/>
        <v>1000</v>
      </c>
      <c r="K224" s="38">
        <v>1000000</v>
      </c>
      <c r="L224" s="38">
        <f t="shared" si="11"/>
        <v>1000</v>
      </c>
    </row>
    <row r="225" spans="1:12" ht="51">
      <c r="A225" s="35" t="s">
        <v>106</v>
      </c>
      <c r="B225" s="36" t="s">
        <v>30</v>
      </c>
      <c r="C225" s="36" t="s">
        <v>87</v>
      </c>
      <c r="D225" s="36" t="s">
        <v>95</v>
      </c>
      <c r="E225" s="36" t="s">
        <v>107</v>
      </c>
      <c r="F225" s="36"/>
      <c r="G225" s="37">
        <v>1024200</v>
      </c>
      <c r="H225" s="38">
        <f t="shared" si="9"/>
        <v>1024.2</v>
      </c>
      <c r="I225" s="38">
        <v>1000000</v>
      </c>
      <c r="J225" s="38">
        <f t="shared" si="10"/>
        <v>1000</v>
      </c>
      <c r="K225" s="38">
        <v>1000000</v>
      </c>
      <c r="L225" s="38">
        <f t="shared" si="11"/>
        <v>1000</v>
      </c>
    </row>
    <row r="226" spans="1:12" ht="63.75">
      <c r="A226" s="43" t="s">
        <v>175</v>
      </c>
      <c r="B226" s="36" t="s">
        <v>30</v>
      </c>
      <c r="C226" s="36" t="s">
        <v>87</v>
      </c>
      <c r="D226" s="36" t="s">
        <v>95</v>
      </c>
      <c r="E226" s="36" t="s">
        <v>176</v>
      </c>
      <c r="F226" s="36"/>
      <c r="G226" s="37">
        <v>1024200</v>
      </c>
      <c r="H226" s="38">
        <f t="shared" si="9"/>
        <v>1024.2</v>
      </c>
      <c r="I226" s="38">
        <v>1000000</v>
      </c>
      <c r="J226" s="38">
        <f t="shared" si="10"/>
        <v>1000</v>
      </c>
      <c r="K226" s="38">
        <v>1000000</v>
      </c>
      <c r="L226" s="38">
        <f t="shared" si="11"/>
        <v>1000</v>
      </c>
    </row>
    <row r="227" spans="1:12" ht="76.5">
      <c r="A227" s="43" t="s">
        <v>202</v>
      </c>
      <c r="B227" s="36" t="s">
        <v>30</v>
      </c>
      <c r="C227" s="36" t="s">
        <v>87</v>
      </c>
      <c r="D227" s="36" t="s">
        <v>95</v>
      </c>
      <c r="E227" s="36" t="s">
        <v>203</v>
      </c>
      <c r="F227" s="36"/>
      <c r="G227" s="37">
        <v>1024200</v>
      </c>
      <c r="H227" s="38">
        <f t="shared" si="9"/>
        <v>1024.2</v>
      </c>
      <c r="I227" s="38">
        <v>1000000</v>
      </c>
      <c r="J227" s="38">
        <f t="shared" si="10"/>
        <v>1000</v>
      </c>
      <c r="K227" s="38">
        <v>1000000</v>
      </c>
      <c r="L227" s="38">
        <f t="shared" si="11"/>
        <v>1000</v>
      </c>
    </row>
    <row r="228" spans="1:12" ht="25.5">
      <c r="A228" s="39" t="s">
        <v>56</v>
      </c>
      <c r="B228" s="40" t="s">
        <v>30</v>
      </c>
      <c r="C228" s="40" t="s">
        <v>87</v>
      </c>
      <c r="D228" s="40" t="s">
        <v>95</v>
      </c>
      <c r="E228" s="40" t="s">
        <v>203</v>
      </c>
      <c r="F228" s="40" t="s">
        <v>57</v>
      </c>
      <c r="G228" s="41">
        <v>1024200</v>
      </c>
      <c r="H228" s="38">
        <f t="shared" si="9"/>
        <v>1024.2</v>
      </c>
      <c r="I228" s="42">
        <v>1000000</v>
      </c>
      <c r="J228" s="38">
        <f t="shared" si="10"/>
        <v>1000</v>
      </c>
      <c r="K228" s="42">
        <v>1000000</v>
      </c>
      <c r="L228" s="38">
        <f t="shared" si="11"/>
        <v>1000</v>
      </c>
    </row>
  </sheetData>
  <mergeCells count="13">
    <mergeCell ref="J9:J10"/>
    <mergeCell ref="K9:K10"/>
    <mergeCell ref="L9:L10"/>
    <mergeCell ref="A6:K6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</vt:lpstr>
      <vt:lpstr>Все года (3)</vt:lpstr>
      <vt:lpstr>'Все года'!Заголовки_для_печати</vt:lpstr>
      <vt:lpstr>'Все года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rep:2.49.0.257</dc:description>
  <cp:lastModifiedBy>Владелец</cp:lastModifiedBy>
  <cp:lastPrinted>2019-12-12T09:35:31Z</cp:lastPrinted>
  <dcterms:created xsi:type="dcterms:W3CDTF">2019-12-12T08:35:43Z</dcterms:created>
  <dcterms:modified xsi:type="dcterms:W3CDTF">2019-12-12T09:39:45Z</dcterms:modified>
</cp:coreProperties>
</file>