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<sst xmlns="http://schemas.openxmlformats.org/spreadsheetml/2006/main" count="48" uniqueCount="48">
  <si>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Код бюджетной классификации</t>
  </si>
  <si>
    <t>1 00 00000 00 0000 000</t>
  </si>
  <si>
    <t>ДОХОДЫ</t>
  </si>
  <si>
    <t>1 01 00000 00 0000 000</t>
  </si>
  <si>
    <t>1 01 02000 01 0000 110</t>
  </si>
  <si>
    <t>1 05 00000 00 0000 000</t>
  </si>
  <si>
    <t>1 05 03000 01 0000 110</t>
  </si>
  <si>
    <t>Единый сельскохозяйственный налог</t>
  </si>
  <si>
    <t>ВСЕГО ДОХОДОВ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</si>
  <si>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</si>
  <si>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</si>
  <si>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</si>
  <si>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</si>
  <si>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</si>
  <si>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 xml:space="preserve">ПРОГНОЗИРУЕМЫЕ </t>
  </si>
  <si>
    <t>Источник доходов</t>
  </si>
  <si>
    <t>1 06 00000 00 0000 000</t>
  </si>
  <si>
    <t>1 11 00000 00 0000 000</t>
  </si>
  <si>
    <t>1 14 00000 00 0000 000</t>
  </si>
  <si>
    <t>ДОХОДЫ  ОТ ПРОДАЖИ МАТЕРИАЛЬНЫХ И НЕМАТЕРИАЛЬНЫХ АКТИВОВ</t>
  </si>
  <si>
    <t>Доходы от сдачи в аренду земли</t>
  </si>
  <si>
    <t xml:space="preserve">Доходы от сдачи в аренду имущества, наход.в гос. и муниц.собственности </t>
  </si>
  <si>
    <t>Продажа земли</t>
  </si>
  <si>
    <t xml:space="preserve">  к решению Совета депутатов</t>
  </si>
  <si>
    <t>Приложение  2</t>
  </si>
  <si>
    <t>Сумма, (тыс.руб.)</t>
  </si>
  <si>
    <t xml:space="preserve">   Пудомягского сельского поселения</t>
  </si>
  <si>
    <t>поступления доходов в  бюджет Пудомягского сельского поселения</t>
  </si>
  <si>
    <t>Налоги на имущество физических лиц</t>
  </si>
  <si>
    <t>1 06 01000 00 0000 110</t>
  </si>
  <si>
    <t>1 06 06000 00 0000 110</t>
  </si>
  <si>
    <t>Земельный налог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</si>
  <si>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</si>
  <si>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</si>
  <si>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1 11 05010 10 0000 120</t>
  </si>
  <si>
    <t>1 14 06014 10 0000 420</t>
  </si>
  <si>
    <t>1 11 05035 10 0000 120</t>
  </si>
  <si>
    <t>2 02 01001 10 0000 151</t>
  </si>
  <si>
    <t xml:space="preserve">Межбюджетные трансферты поселениям на выполнение полномочий </t>
  </si>
  <si>
    <t>2 02 04014 10 0000 151</t>
  </si>
  <si>
    <t>Дотации на выравнивание бюджетной обеспеченности</t>
  </si>
  <si>
    <t>Транспортный налог</t>
  </si>
  <si>
    <t>1 13 03050 10 0000 130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</si>
  <si>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</si>
  <si>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1 17 00000 10 0000 180</t>
  </si>
  <si>
    <t>Прочие неналоговые доходы</t>
  </si>
  <si>
    <t>на 2013 год</t>
  </si>
  <si>
    <t xml:space="preserve">                                                                       от 21.12.2012г №209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</si>
</sst>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3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5" fillId="0" borderId="10" xfId="0" applyFont="1" applyBorder="1" applyAlignment="1">
      <alignment vertical="distributed" wrapText="1"/>
    </xf>
    <xf numFmtId="180" fontId="2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wrapText="1"/>
    </xf>
    <xf numFmtId="0" fontId="7" fillId="0" borderId="0" xfId="0" applyFont="1" applyAlignment="1">
      <alignment horizontal="right" wrapText="1"/>
    </xf>
    <xf numFmtId="0" fontId="8" fillId="0" borderId="10" xfId="0" applyFont="1" applyBorder="1" applyAlignment="1">
      <alignment/>
    </xf>
    <xf numFmtId="180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180" fontId="2" fillId="0" borderId="11" xfId="0" applyNumberFormat="1" applyFont="1" applyBorder="1" applyAlignment="1">
      <alignment horizontal="center" vertical="center" wrapText="1"/>
    </xf>
    <xf numFmtId="180" fontId="2" fillId="0" borderId="1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0" fontId="2" fillId="0" borderId="11" xfId="0" applyNumberFormat="1" applyFont="1" applyBorder="1" applyAlignment="1">
      <alignment horizontal="center" vertical="center"/>
    </xf>
    <xf numFmtId="180" fontId="2" fillId="0" borderId="12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view="pageBreakPreview" zoomScaleSheetLayoutView="100" zoomScalePageLayoutView="0" workbookViewId="0" topLeftCell="A1">
      <selection activeCell="A5" sqref="A5:C5"/>
    </sheetView>
  </sheetViews>
  <sheetFormatPr defaultColWidth="9.140625" defaultRowHeight="12.75"/>
  <cols>
    <col min="1" max="1" width="23.7109375" style="0" customWidth="1"/>
    <col min="2" max="2" width="54.421875" style="0" customWidth="1"/>
    <col min="3" max="3" width="16.421875" style="0" customWidth="1"/>
  </cols>
  <sheetData>
    <row r="1" ht="14.25" customHeight="1">
      <c r="C1" s="11" t="s">
        <v>24</v>
      </c>
    </row>
    <row r="2" ht="10.5" customHeight="1">
      <c r="C2" s="6" t="s">
        <v>23</v>
      </c>
    </row>
    <row r="3" ht="12.75">
      <c r="C3" s="6" t="s">
        <v>26</v>
      </c>
    </row>
    <row r="4" spans="2:3" ht="12.75">
      <c r="B4" t="s">
        <v>47</v>
      </c>
      <c r="C4" s="6"/>
    </row>
    <row r="5" spans="1:3" ht="15.75">
      <c r="A5" s="15" t="s">
        <v>14</v>
      </c>
      <c r="B5" s="15"/>
      <c r="C5" s="15"/>
    </row>
    <row r="6" spans="1:3" ht="15.75">
      <c r="A6" s="15" t="s">
        <v>27</v>
      </c>
      <c r="B6" s="15"/>
      <c r="C6" s="15"/>
    </row>
    <row r="7" spans="1:3" ht="15.75">
      <c r="A7" s="15" t="s">
        <v>46</v>
      </c>
      <c r="B7" s="15"/>
      <c r="C7" s="15"/>
    </row>
    <row r="8" spans="1:3" ht="18.75">
      <c r="A8" s="1"/>
      <c r="B8" s="2"/>
      <c r="C8" s="2"/>
    </row>
    <row r="9" spans="1:3" ht="30.75" customHeight="1">
      <c r="A9" s="16" t="s">
        <v>0</v>
      </c>
      <c r="B9" s="18" t="s">
        <v>15</v>
      </c>
      <c r="C9" s="19" t="s">
        <v>25</v>
      </c>
    </row>
    <row r="10" spans="1:3" ht="15.75" customHeight="1">
      <c r="A10" s="17"/>
      <c r="B10" s="18"/>
      <c r="C10" s="20"/>
    </row>
    <row r="11" spans="1:3" ht="12.75">
      <c r="A11" s="3">
        <v>1</v>
      </c>
      <c r="B11" s="3">
        <v>2</v>
      </c>
      <c r="C11" s="3">
        <v>3</v>
      </c>
    </row>
    <row r="12" spans="1:3" ht="15.75">
      <c r="A12" s="12" t="s">
        <v>1</v>
      </c>
      <c r="B12" s="12" t="s">
        <v>2</v>
      </c>
      <c r="C12" s="13">
        <f>+C13+C15+C17+C21+C24+C25</f>
        <v>11405.8</v>
      </c>
    </row>
    <row r="13" spans="1:3" ht="15.75">
      <c r="A13" s="7" t="s">
        <v>3</v>
      </c>
      <c r="B13" s="7" t="s">
        <v>9</v>
      </c>
      <c r="C13" s="5">
        <f>+C14</f>
        <v>1191.2</v>
      </c>
    </row>
    <row r="14" spans="1:3" ht="17.25" customHeight="1">
      <c r="A14" s="7" t="s">
        <v>4</v>
      </c>
      <c r="B14" s="8" t="s">
        <v>10</v>
      </c>
      <c r="C14" s="5">
        <v>1191.2</v>
      </c>
    </row>
    <row r="15" spans="1:3" ht="22.5" customHeight="1">
      <c r="A15" s="7" t="s">
        <v>5</v>
      </c>
      <c r="B15" s="7" t="s">
        <v>11</v>
      </c>
      <c r="C15" s="5">
        <f>+C16</f>
        <v>861.7</v>
      </c>
    </row>
    <row r="16" spans="1:3" ht="18.75" customHeight="1">
      <c r="A16" s="7" t="s">
        <v>6</v>
      </c>
      <c r="B16" s="8" t="s">
        <v>7</v>
      </c>
      <c r="C16" s="5">
        <v>861.7</v>
      </c>
    </row>
    <row r="17" spans="1:3" ht="21" customHeight="1">
      <c r="A17" s="7" t="s">
        <v>16</v>
      </c>
      <c r="B17" s="7" t="s">
        <v>12</v>
      </c>
      <c r="C17" s="5">
        <f>SUM(C18:C20)</f>
        <v>6147.9</v>
      </c>
    </row>
    <row r="18" spans="1:3" ht="21" customHeight="1">
      <c r="A18" s="7" t="s">
        <v>29</v>
      </c>
      <c r="B18" s="7" t="s">
        <v>28</v>
      </c>
      <c r="C18" s="5">
        <v>1144.4</v>
      </c>
    </row>
    <row r="19" spans="1:3" ht="15.75">
      <c r="A19" s="7" t="s">
        <v>30</v>
      </c>
      <c r="B19" s="7" t="s">
        <v>31</v>
      </c>
      <c r="C19" s="5">
        <v>2300</v>
      </c>
    </row>
    <row r="20" spans="1:3" ht="15.75">
      <c r="A20" s="7"/>
      <c r="B20" s="7" t="s">
        <v>41</v>
      </c>
      <c r="C20" s="5">
        <v>2703.5</v>
      </c>
    </row>
    <row r="21" spans="1:3" ht="50.25" customHeight="1">
      <c r="A21" s="4" t="s">
        <v>17</v>
      </c>
      <c r="B21" s="8" t="s">
        <v>13</v>
      </c>
      <c r="C21" s="5">
        <f>C22+C23</f>
        <v>1430</v>
      </c>
    </row>
    <row r="22" spans="1:3" ht="18" customHeight="1">
      <c r="A22" s="4" t="s">
        <v>34</v>
      </c>
      <c r="B22" s="9" t="s">
        <v>20</v>
      </c>
      <c r="C22" s="5">
        <v>1400</v>
      </c>
    </row>
    <row r="23" spans="1:3" ht="27.75" customHeight="1">
      <c r="A23" s="4" t="s">
        <v>36</v>
      </c>
      <c r="B23" s="9" t="s">
        <v>21</v>
      </c>
      <c r="C23" s="5">
        <v>30</v>
      </c>
    </row>
    <row r="24" spans="1:3" ht="48.75" customHeight="1">
      <c r="A24" s="4" t="s">
        <v>42</v>
      </c>
      <c r="B24" s="9" t="s">
        <v>43</v>
      </c>
      <c r="C24" s="5">
        <v>770</v>
      </c>
    </row>
    <row r="25" spans="1:3" ht="36.75" customHeight="1">
      <c r="A25" s="7" t="s">
        <v>18</v>
      </c>
      <c r="B25" s="8" t="s">
        <v>19</v>
      </c>
      <c r="C25" s="5">
        <f>+C26+C27</f>
        <v>1005</v>
      </c>
    </row>
    <row r="26" spans="1:3" ht="15.75">
      <c r="A26" s="7" t="s">
        <v>35</v>
      </c>
      <c r="B26" s="10" t="s">
        <v>22</v>
      </c>
      <c r="C26" s="5">
        <v>1000</v>
      </c>
    </row>
    <row r="27" spans="1:3" ht="15.75">
      <c r="A27" s="7" t="s">
        <v>44</v>
      </c>
      <c r="B27" s="10" t="s">
        <v>45</v>
      </c>
      <c r="C27" s="5">
        <v>5</v>
      </c>
    </row>
    <row r="28" spans="1:3" ht="60">
      <c r="A28" s="4" t="s">
        <v>32</v>
      </c>
      <c r="B28" s="10" t="s">
        <v>33</v>
      </c>
      <c r="C28" s="5">
        <f>C30+C29</f>
        <v>10942</v>
      </c>
    </row>
    <row r="29" spans="1:3" ht="15.75">
      <c r="A29" s="4" t="s">
        <v>37</v>
      </c>
      <c r="B29" s="10" t="s">
        <v>40</v>
      </c>
      <c r="C29" s="5">
        <v>10478.7</v>
      </c>
    </row>
    <row r="30" spans="1:3" ht="30">
      <c r="A30" s="7" t="s">
        <v>39</v>
      </c>
      <c r="B30" s="10" t="s">
        <v>38</v>
      </c>
      <c r="C30" s="5">
        <f>53.3+410</f>
        <v>463.3</v>
      </c>
    </row>
    <row r="31" spans="1:3" ht="23.25" customHeight="1">
      <c r="A31" s="14" t="s">
        <v>8</v>
      </c>
      <c r="B31" s="14"/>
      <c r="C31" s="13">
        <f>+C28+C12</f>
        <v>22347.8</v>
      </c>
    </row>
  </sheetData>
  <sheetProtection/>
  <mergeCells count="7">
    <mergeCell ref="A31:B31"/>
    <mergeCell ref="A5:C5"/>
    <mergeCell ref="A6:C6"/>
    <mergeCell ref="A7:C7"/>
    <mergeCell ref="A9:A10"/>
    <mergeCell ref="B9:B10"/>
    <mergeCell ref="C9:C10"/>
  </mergeCells>
  <printOptions/>
  <pageMargins left="0.3937007874015748" right="0" top="0.53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User2</cp:lastModifiedBy>
  <cp:lastPrinted>2012-12-13T10:27:13Z</cp:lastPrinted>
  <dcterms:created xsi:type="dcterms:W3CDTF">1996-10-08T23:32:33Z</dcterms:created>
  <dcterms:modified xsi:type="dcterms:W3CDTF">2012-12-21T09:05:37Z</dcterms:modified>
  <cp:category/>
  <cp:version/>
  <cp:contentType/>
  <cp:contentStatus/>
</cp:coreProperties>
</file>