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<sst xmlns="http://schemas.openxmlformats.org/spreadsheetml/2006/main" count="56" uniqueCount="56">
  <si>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</si>
  <si>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</si>
  <si>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</si>
  <si>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</si>
  <si>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</si>
  <si>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</si>
  <si>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</si>
  <si>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</si>
  <si>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</si>
  <si>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</si>
  <si>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</si>
  <si>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</si>
  <si>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</si>
  <si>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</si>
  <si>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</si>
  <si>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</si>
  <si>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</si>
  <si>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</si>
  <si>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</si>
  <si>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</si>
  <si>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</si>
  <si>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</si>
  <si>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</si>
  <si>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Сумма, (тыс.руб.)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</si>
  <si>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</si>
  <si>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</si>
  <si>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</si>
  <si>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</si>
  <si>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</si>
  <si>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</si>
  <si>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</si>
  <si>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</si>
  <si>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</si>
  <si>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</si>
  <si>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</si>
  <si>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</si>
  <si>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</si>
  <si>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</si>
  <si>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</si>
  <si>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</si>
  <si>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</si>
  <si>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</si>
  <si>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.</t>
  </si>
  <si>
    <t>к Решению Совета депутатов</t>
  </si>
  <si>
    <t>Пудомягского сельского поселения</t>
  </si>
  <si>
    <t>Приложение  2</t>
  </si>
  <si>
    <t>на 2015 год</t>
  </si>
  <si>
    <t xml:space="preserve">1 03 02000 01 0000 110 </t>
  </si>
  <si>
    <t>ДОХОДЫ ОТ УПЛАТЫ АКЦИЗОВ</t>
  </si>
  <si>
    <t>Субвенции бюджетам поселений на осуществление первичного воинского учета</t>
  </si>
  <si>
    <t>2 02 03015 10 0000 151</t>
  </si>
  <si>
    <t>2 02 04014 10 0000 151</t>
  </si>
  <si>
    <t>Межбюджетные трансферты на выполнение полномочий по решению вопросов местного значения</t>
  </si>
  <si>
    <t>2 02 04999 10 0000 151</t>
  </si>
  <si>
    <t>Прочие межбюджетные трансферты, передаваемые бюджетам поселений</t>
  </si>
  <si>
    <t>от 18 декабря №29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</si>
</sst>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  <numFmt numFmtId="188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SheetLayoutView="100" zoomScalePageLayoutView="0" workbookViewId="0" topLeftCell="A31">
      <selection activeCell="C34" sqref="C34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3" width="17.7109375" style="0" customWidth="1"/>
    <col min="4" max="4" width="16.421875" style="0" customWidth="1"/>
    <col min="6" max="6" width="9.140625" style="0" customWidth="1"/>
  </cols>
  <sheetData>
    <row r="1" spans="2:4" ht="14.25" customHeight="1">
      <c r="B1" s="23" t="s">
        <v>45</v>
      </c>
      <c r="C1" s="23"/>
      <c r="D1" s="11"/>
    </row>
    <row r="2" spans="2:4" ht="10.5" customHeight="1">
      <c r="B2" s="24" t="s">
        <v>43</v>
      </c>
      <c r="C2" s="24"/>
      <c r="D2" s="6"/>
    </row>
    <row r="3" spans="2:4" ht="12.75">
      <c r="B3" s="24" t="s">
        <v>44</v>
      </c>
      <c r="C3" s="24"/>
      <c r="D3" s="6"/>
    </row>
    <row r="4" spans="2:4" ht="12.75">
      <c r="B4" s="24" t="s">
        <v>55</v>
      </c>
      <c r="C4" s="24"/>
      <c r="D4" s="22" t="s">
        <v>42</v>
      </c>
    </row>
    <row r="5" spans="1:4" ht="15.75">
      <c r="A5" s="26" t="s">
        <v>14</v>
      </c>
      <c r="B5" s="26"/>
      <c r="C5" s="26"/>
      <c r="D5" s="14"/>
    </row>
    <row r="6" spans="1:4" ht="15.75">
      <c r="A6" s="26" t="s">
        <v>24</v>
      </c>
      <c r="B6" s="26"/>
      <c r="C6" s="26"/>
      <c r="D6" s="14"/>
    </row>
    <row r="7" spans="1:4" ht="15.75">
      <c r="A7" s="26" t="s">
        <v>46</v>
      </c>
      <c r="B7" s="26"/>
      <c r="C7" s="26"/>
      <c r="D7" s="14"/>
    </row>
    <row r="8" spans="1:4" ht="18.75">
      <c r="A8" s="1"/>
      <c r="B8" s="2"/>
      <c r="C8" s="2"/>
      <c r="D8" s="2"/>
    </row>
    <row r="9" spans="1:4" ht="30.75" customHeight="1">
      <c r="A9" s="27" t="s">
        <v>0</v>
      </c>
      <c r="B9" s="29" t="s">
        <v>15</v>
      </c>
      <c r="C9" s="20" t="s">
        <v>23</v>
      </c>
      <c r="D9" s="15"/>
    </row>
    <row r="10" spans="1:4" ht="15.75" customHeight="1">
      <c r="A10" s="28"/>
      <c r="B10" s="29"/>
      <c r="C10" s="21"/>
      <c r="D10" s="15"/>
    </row>
    <row r="11" spans="1:4" ht="19.5" customHeight="1">
      <c r="A11" s="3">
        <v>1</v>
      </c>
      <c r="B11" s="3">
        <v>2</v>
      </c>
      <c r="C11" s="19">
        <v>3</v>
      </c>
      <c r="D11" s="16"/>
    </row>
    <row r="12" spans="1:4" ht="15.75">
      <c r="A12" s="12" t="s">
        <v>1</v>
      </c>
      <c r="B12" s="12" t="s">
        <v>2</v>
      </c>
      <c r="C12" s="13">
        <f>+C13+C16+C18++C22+C23+C27+C29+C15</f>
        <v>18025.2</v>
      </c>
      <c r="D12" s="17"/>
    </row>
    <row r="13" spans="1:4" ht="15.75">
      <c r="A13" s="7" t="s">
        <v>3</v>
      </c>
      <c r="B13" s="7" t="s">
        <v>9</v>
      </c>
      <c r="C13" s="5">
        <f>+C14</f>
        <v>1183.1</v>
      </c>
      <c r="D13" s="18"/>
    </row>
    <row r="14" spans="1:4" ht="17.25" customHeight="1">
      <c r="A14" s="7" t="s">
        <v>4</v>
      </c>
      <c r="B14" s="8" t="s">
        <v>10</v>
      </c>
      <c r="C14" s="5">
        <v>1183.1</v>
      </c>
      <c r="D14" s="18"/>
    </row>
    <row r="15" spans="1:4" ht="17.25" customHeight="1">
      <c r="A15" s="7" t="s">
        <v>47</v>
      </c>
      <c r="B15" s="8" t="s">
        <v>48</v>
      </c>
      <c r="C15" s="5">
        <v>1194.3</v>
      </c>
      <c r="D15" s="18"/>
    </row>
    <row r="16" spans="1:4" ht="22.5" customHeight="1">
      <c r="A16" s="7" t="s">
        <v>5</v>
      </c>
      <c r="B16" s="7" t="s">
        <v>11</v>
      </c>
      <c r="C16" s="5">
        <f>+C17</f>
        <v>850.4</v>
      </c>
      <c r="D16" s="18"/>
    </row>
    <row r="17" spans="1:4" ht="18.75" customHeight="1">
      <c r="A17" s="7" t="s">
        <v>6</v>
      </c>
      <c r="B17" s="8" t="s">
        <v>7</v>
      </c>
      <c r="C17" s="5">
        <v>850.4</v>
      </c>
      <c r="D17" s="18"/>
    </row>
    <row r="18" spans="1:4" ht="21" customHeight="1">
      <c r="A18" s="7" t="s">
        <v>16</v>
      </c>
      <c r="B18" s="7" t="s">
        <v>12</v>
      </c>
      <c r="C18" s="5">
        <f>SUM(C19:C21)</f>
        <v>12085.4</v>
      </c>
      <c r="D18" s="18"/>
    </row>
    <row r="19" spans="1:4" ht="21" customHeight="1">
      <c r="A19" s="7" t="s">
        <v>26</v>
      </c>
      <c r="B19" s="7" t="s">
        <v>25</v>
      </c>
      <c r="C19" s="5">
        <v>1105.9</v>
      </c>
      <c r="D19" s="18"/>
    </row>
    <row r="20" spans="1:4" ht="15.75">
      <c r="A20" s="7" t="s">
        <v>27</v>
      </c>
      <c r="B20" s="7" t="s">
        <v>28</v>
      </c>
      <c r="C20" s="5">
        <v>7700</v>
      </c>
      <c r="D20" s="18"/>
    </row>
    <row r="21" spans="1:4" ht="15.75">
      <c r="A21" s="7"/>
      <c r="B21" s="7" t="s">
        <v>36</v>
      </c>
      <c r="C21" s="5">
        <v>3279.5</v>
      </c>
      <c r="D21" s="18"/>
    </row>
    <row r="22" spans="1:4" ht="29.25" customHeight="1">
      <c r="A22" s="7"/>
      <c r="B22" s="7" t="s">
        <v>41</v>
      </c>
      <c r="C22" s="5">
        <v>7</v>
      </c>
      <c r="D22" s="18"/>
    </row>
    <row r="23" spans="1:4" ht="67.5" customHeight="1">
      <c r="A23" s="4" t="s">
        <v>17</v>
      </c>
      <c r="B23" s="8" t="s">
        <v>13</v>
      </c>
      <c r="C23" s="5">
        <f>+C24+C25+C26</f>
        <v>2200</v>
      </c>
      <c r="D23" s="18"/>
    </row>
    <row r="24" spans="1:4" ht="18" customHeight="1">
      <c r="A24" s="4" t="s">
        <v>31</v>
      </c>
      <c r="B24" s="9" t="s">
        <v>20</v>
      </c>
      <c r="C24" s="5">
        <v>1400</v>
      </c>
      <c r="D24" s="18"/>
    </row>
    <row r="25" spans="1:4" ht="32.25" customHeight="1">
      <c r="A25" s="4" t="s">
        <v>33</v>
      </c>
      <c r="B25" s="9" t="s">
        <v>21</v>
      </c>
      <c r="C25" s="5">
        <v>30</v>
      </c>
      <c r="D25" s="18"/>
    </row>
    <row r="26" spans="1:4" ht="59.25" customHeight="1">
      <c r="A26" s="4" t="s">
        <v>37</v>
      </c>
      <c r="B26" s="9" t="s">
        <v>38</v>
      </c>
      <c r="C26" s="5">
        <v>770</v>
      </c>
      <c r="D26" s="18"/>
    </row>
    <row r="27" spans="1:4" ht="36.75" customHeight="1">
      <c r="A27" s="7" t="s">
        <v>18</v>
      </c>
      <c r="B27" s="8" t="s">
        <v>19</v>
      </c>
      <c r="C27" s="5">
        <f>+C28</f>
        <v>500</v>
      </c>
      <c r="D27" s="18"/>
    </row>
    <row r="28" spans="1:4" ht="15.75">
      <c r="A28" s="7" t="s">
        <v>32</v>
      </c>
      <c r="B28" s="10" t="s">
        <v>22</v>
      </c>
      <c r="C28" s="5">
        <v>500</v>
      </c>
      <c r="D28" s="18"/>
    </row>
    <row r="29" spans="1:4" ht="15.75">
      <c r="A29" s="7" t="s">
        <v>39</v>
      </c>
      <c r="B29" s="10" t="s">
        <v>40</v>
      </c>
      <c r="C29" s="5">
        <v>5</v>
      </c>
      <c r="D29" s="18"/>
    </row>
    <row r="30" spans="1:4" ht="75">
      <c r="A30" s="4" t="s">
        <v>29</v>
      </c>
      <c r="B30" s="10" t="s">
        <v>30</v>
      </c>
      <c r="C30" s="13">
        <f>SUM(C31:C34)</f>
        <v>9189.872000000001</v>
      </c>
      <c r="D30" s="18"/>
    </row>
    <row r="31" spans="1:4" ht="29.25" customHeight="1">
      <c r="A31" s="4" t="s">
        <v>34</v>
      </c>
      <c r="B31" s="10" t="s">
        <v>35</v>
      </c>
      <c r="C31" s="5">
        <v>8714.7</v>
      </c>
      <c r="D31" s="18"/>
    </row>
    <row r="32" spans="1:4" ht="29.25" customHeight="1">
      <c r="A32" s="4" t="s">
        <v>50</v>
      </c>
      <c r="B32" s="10" t="s">
        <v>49</v>
      </c>
      <c r="C32" s="5">
        <v>400</v>
      </c>
      <c r="D32" s="18"/>
    </row>
    <row r="33" spans="1:4" ht="42.75" customHeight="1">
      <c r="A33" s="4" t="s">
        <v>51</v>
      </c>
      <c r="B33" s="10" t="s">
        <v>52</v>
      </c>
      <c r="C33" s="5">
        <v>33</v>
      </c>
      <c r="D33" s="18"/>
    </row>
    <row r="34" spans="1:4" ht="29.25" customHeight="1">
      <c r="A34" s="4" t="s">
        <v>53</v>
      </c>
      <c r="B34" s="10" t="s">
        <v>54</v>
      </c>
      <c r="C34" s="30">
        <v>42.172</v>
      </c>
      <c r="D34" s="18"/>
    </row>
    <row r="35" spans="1:4" ht="23.25" customHeight="1">
      <c r="A35" s="25" t="s">
        <v>8</v>
      </c>
      <c r="B35" s="25"/>
      <c r="C35" s="13">
        <f>+C30+C12</f>
        <v>27215.072</v>
      </c>
      <c r="D35" s="17"/>
    </row>
  </sheetData>
  <sheetProtection/>
  <mergeCells count="10">
    <mergeCell ref="B1:C1"/>
    <mergeCell ref="B2:C2"/>
    <mergeCell ref="B3:C3"/>
    <mergeCell ref="B4:C4"/>
    <mergeCell ref="A35:B35"/>
    <mergeCell ref="A5:C5"/>
    <mergeCell ref="A6:C6"/>
    <mergeCell ref="A7:C7"/>
    <mergeCell ref="A9:A10"/>
    <mergeCell ref="B9:B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2015-01-13T06:04:43Z</cp:lastPrinted>
  <dcterms:created xsi:type="dcterms:W3CDTF">1996-10-08T23:32:33Z</dcterms:created>
  <dcterms:modified xsi:type="dcterms:W3CDTF">2015-01-27T08:54:17Z</dcterms:modified>
  <cp:category/>
  <cp:version/>
  <cp:contentType/>
  <cp:contentStatus/>
</cp:coreProperties>
</file>