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6392" windowHeight="5664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C19" i="1"/>
  <c r="M16" i="1" l="1"/>
  <c r="M11" i="1"/>
  <c r="M19" i="1" l="1"/>
</calcChain>
</file>

<file path=xl/sharedStrings.xml><?xml version="1.0" encoding="utf-8"?>
<sst xmlns="http://schemas.openxmlformats.org/spreadsheetml/2006/main" count="77" uniqueCount="66">
  <si>
    <t>Код по бюджетной классификации бюджета, предоставляющего межбюджетный трансферт</t>
  </si>
  <si>
    <t>Код по классификации доходов бюджета, получающего межбюджетный трансферт</t>
  </si>
  <si>
    <t>Поступило средств областного бюджета</t>
  </si>
  <si>
    <t>Размер софинансирования из местного бюджета</t>
  </si>
  <si>
    <t>Расходы, подтвержденные документами и произведенные за счет средств областного бюджета</t>
  </si>
  <si>
    <t>Расходы, подтвержденные документами и произведенные за счет местного бюджета</t>
  </si>
  <si>
    <t>Неиспользованный остаток межбюджетного трансферта, подлежащий возврату</t>
  </si>
  <si>
    <t>Наименование мероприятия</t>
  </si>
  <si>
    <t>Принятые бюджетные обязательства</t>
  </si>
  <si>
    <t>контрагент</t>
  </si>
  <si>
    <t>номер и дата договора</t>
  </si>
  <si>
    <t>наименование работ</t>
  </si>
  <si>
    <t>сумма договора</t>
  </si>
  <si>
    <t>выполнено работ</t>
  </si>
  <si>
    <t>номер, дата акта выполненных работ</t>
  </si>
  <si>
    <t>Фактические показатели результативности использования субсидии</t>
  </si>
  <si>
    <t>ИТОГО</t>
  </si>
  <si>
    <t>&lt;*&gt; Все суммы указываются в рублях (не в тысячах рублей!)</t>
  </si>
  <si>
    <t>&lt;**&gt; Обязательно наличие графы "Итого"</t>
  </si>
  <si>
    <t xml:space="preserve">Глава администрации поселения </t>
  </si>
  <si>
    <t xml:space="preserve">Согласовано:                                                               предсдатель комитета  по местному самоуправлению, межнациональным и межконфессиональным отношениям Ленинградской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</si>
  <si>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Ленинградской области                       _______________       ________________________</t>
  </si>
  <si>
    <t xml:space="preserve">                                                                   (подпись)                          (фамилия, инициалы)</t>
  </si>
  <si>
    <t>Руководитель финансового органа    ________________    ________________________</t>
  </si>
  <si>
    <t xml:space="preserve">                                                                    (подпись)                        (фамилия, инициалы)</t>
  </si>
  <si>
    <t>________________</t>
  </si>
  <si>
    <t>Бурак Л.В.</t>
  </si>
  <si>
    <t>Исполнитель                             __________________   _________________________</t>
  </si>
  <si>
    <t xml:space="preserve">(подпись)                           </t>
  </si>
  <si>
    <t>(фамилия, инициалы)</t>
  </si>
  <si>
    <t xml:space="preserve">                                                       (фамилия, инициалы)   (номер телефона)</t>
  </si>
  <si>
    <t>Утверждено бюджетных назначений на 2016 год (областной и местный бюджет)</t>
  </si>
  <si>
    <t>_____ ______________ 2016 года</t>
  </si>
  <si>
    <t xml:space="preserve">  ОТЧЕТ </t>
  </si>
  <si>
    <t>об использовании субсидии, предоставленной из областного бюджета Ленинградской области  Пудомягскому сельскому поселению Гатчинского муниципального района на реализацию проектов местных инициатив граждан в рамках подпрограммы «Создание условий для эффективного выполнения органами местного самоуправления своих полномочий» государственной программы Ленинградской области «Устойчивое общественное развитие в Ленинградской области» за 2016 год</t>
  </si>
  <si>
    <t>Обустройство основания под площадку, закупка и установка оборудования детской площадки д. Антелево Гатчинского района Ленинградской области</t>
  </si>
  <si>
    <t>ООО СК АлиГри</t>
  </si>
  <si>
    <t>1 от 01.04.2016</t>
  </si>
  <si>
    <t>устройство подстилающих и выравнивающих слоев оснований под площадку в д.Антелево</t>
  </si>
  <si>
    <t>17-1 от 18.04.2016</t>
  </si>
  <si>
    <t>монтаж игрового оборудования</t>
  </si>
  <si>
    <t>137 от 22.11.2016</t>
  </si>
  <si>
    <t>поставка уличного игрового оборудования</t>
  </si>
  <si>
    <t>от 28.11.2016</t>
  </si>
  <si>
    <t>Обустройство основания под площадку, закупка и установка оборудования детской площадки д. Вяхтелево Гатчинского района Ленинградской области</t>
  </si>
  <si>
    <t>ООО Транском Гатчина</t>
  </si>
  <si>
    <t>Ремонту асфальтированной дороги к д.Марьино Гатчинского района Ленинградской области</t>
  </si>
  <si>
    <t>№ 0145300008016000016-0265083-02 от 02.09.2016</t>
  </si>
  <si>
    <t>работы по ремонту автомобильной дороги к д.Марьино</t>
  </si>
  <si>
    <t>от 15.09.2016</t>
  </si>
  <si>
    <t>3 от 04.05.2016</t>
  </si>
  <si>
    <t>32-1 от 16.05.2016</t>
  </si>
  <si>
    <t>монтаж детского игрового оборудования и газонного ограждения</t>
  </si>
  <si>
    <t>32-2 от 16.05.2016</t>
  </si>
  <si>
    <t>136 от 22.11.2016</t>
  </si>
  <si>
    <t>Итого</t>
  </si>
  <si>
    <t>1 от 15.04.2016</t>
  </si>
  <si>
    <t>1 от 29.04.2016</t>
  </si>
  <si>
    <t>1 от 25.05.2016</t>
  </si>
  <si>
    <t>1 от 12.05.2016</t>
  </si>
  <si>
    <t>17-2 от 18.04.2016</t>
  </si>
  <si>
    <t>6112020299910000151</t>
  </si>
  <si>
    <t>99014036630370880521251</t>
  </si>
  <si>
    <t>Ковалева М.Н.     .</t>
  </si>
  <si>
    <t>Ежова Л.А.    .</t>
  </si>
  <si>
    <t>Лукьянова Н.А.                       89111701837             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</si>
</sst>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Border="1"/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9" fontId="5" fillId="0" borderId="2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right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vertical="center" wrapText="1"/>
    </xf>
    <xf numFmtId="0" fontId="7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workbookViewId="0">
      <selection activeCell="C31" sqref="C31"/>
    </sheetView>
  </sheetViews>
  <sheetFormatPr defaultRowHeight="14.4" x14ac:dyDescent="0.3"/>
  <cols>
    <col min="1" max="1" width="14.109375" customWidth="1"/>
    <col min="2" max="2" width="13.5546875" customWidth="1"/>
    <col min="3" max="3" width="12.6640625" customWidth="1"/>
    <col min="4" max="4" width="12.109375" customWidth="1"/>
    <col min="5" max="5" width="10.33203125" customWidth="1"/>
    <col min="6" max="6" width="11.6640625" customWidth="1"/>
    <col min="7" max="7" width="12.6640625" customWidth="1"/>
    <col min="8" max="8" width="11.44140625" customWidth="1"/>
    <col min="9" max="9" width="14.33203125" customWidth="1"/>
    <col min="10" max="10" width="10.44140625" customWidth="1"/>
    <col min="11" max="11" width="10.33203125" customWidth="1"/>
    <col min="12" max="12" width="12.88671875" customWidth="1"/>
    <col min="13" max="13" width="11.44140625" customWidth="1"/>
    <col min="14" max="15" width="9.88671875" customWidth="1"/>
    <col min="16" max="16" width="11.6640625" customWidth="1"/>
  </cols>
  <sheetData>
    <row r="1" spans="1:16" ht="21.75" customHeight="1" x14ac:dyDescent="0.3">
      <c r="I1" s="27"/>
      <c r="J1" s="27"/>
      <c r="K1" s="27"/>
      <c r="M1" s="26"/>
      <c r="N1" s="26"/>
      <c r="O1" s="26"/>
      <c r="P1" s="26"/>
    </row>
    <row r="2" spans="1:16" ht="26.25" customHeight="1" x14ac:dyDescent="0.3">
      <c r="A2" s="19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50.25" customHeight="1" x14ac:dyDescent="0.3">
      <c r="A3" s="19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8"/>
    </row>
    <row r="4" spans="1:16" ht="15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6" ht="49.5" customHeight="1" thickBot="1" x14ac:dyDescent="0.35">
      <c r="A5" s="21" t="s">
        <v>0</v>
      </c>
      <c r="B5" s="21" t="s">
        <v>1</v>
      </c>
      <c r="C5" s="21" t="s">
        <v>31</v>
      </c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 t="s">
        <v>7</v>
      </c>
      <c r="J5" s="28" t="s">
        <v>8</v>
      </c>
      <c r="K5" s="28"/>
      <c r="L5" s="28"/>
      <c r="M5" s="28"/>
      <c r="N5" s="28"/>
      <c r="O5" s="28"/>
      <c r="P5" s="29"/>
    </row>
    <row r="6" spans="1:16" ht="106.2" thickBot="1" x14ac:dyDescent="0.35">
      <c r="A6" s="22"/>
      <c r="B6" s="22"/>
      <c r="C6" s="22"/>
      <c r="D6" s="22"/>
      <c r="E6" s="22"/>
      <c r="F6" s="22"/>
      <c r="G6" s="22"/>
      <c r="H6" s="22"/>
      <c r="I6" s="22"/>
      <c r="J6" s="6" t="s">
        <v>9</v>
      </c>
      <c r="K6" s="6" t="s">
        <v>10</v>
      </c>
      <c r="L6" s="6" t="s">
        <v>11</v>
      </c>
      <c r="M6" s="6" t="s">
        <v>12</v>
      </c>
      <c r="N6" s="6" t="s">
        <v>13</v>
      </c>
      <c r="O6" s="6" t="s">
        <v>14</v>
      </c>
      <c r="P6" s="6" t="s">
        <v>15</v>
      </c>
    </row>
    <row r="7" spans="1:16" ht="66.599999999999994" customHeight="1" thickBot="1" x14ac:dyDescent="0.35">
      <c r="A7" s="12"/>
      <c r="B7" s="13"/>
      <c r="C7" s="5"/>
      <c r="D7" s="5"/>
      <c r="E7" s="5"/>
      <c r="F7" s="5"/>
      <c r="G7" s="5"/>
      <c r="H7" s="5"/>
      <c r="I7" s="5" t="s">
        <v>35</v>
      </c>
      <c r="J7" s="5" t="s">
        <v>36</v>
      </c>
      <c r="K7" s="5" t="s">
        <v>37</v>
      </c>
      <c r="L7" s="5" t="s">
        <v>38</v>
      </c>
      <c r="M7" s="5">
        <v>99901.92</v>
      </c>
      <c r="N7" s="11">
        <v>1</v>
      </c>
      <c r="O7" s="5" t="s">
        <v>56</v>
      </c>
      <c r="P7" s="11">
        <v>1</v>
      </c>
    </row>
    <row r="8" spans="1:16" ht="37.200000000000003" customHeight="1" thickBot="1" x14ac:dyDescent="0.35">
      <c r="A8" s="12"/>
      <c r="B8" s="13"/>
      <c r="C8" s="5"/>
      <c r="D8" s="5"/>
      <c r="E8" s="5"/>
      <c r="F8" s="5"/>
      <c r="G8" s="5"/>
      <c r="H8" s="5"/>
      <c r="I8" s="5"/>
      <c r="J8" s="5"/>
      <c r="K8" s="5" t="s">
        <v>39</v>
      </c>
      <c r="L8" s="5" t="s">
        <v>40</v>
      </c>
      <c r="M8" s="5">
        <v>63338.35</v>
      </c>
      <c r="N8" s="11">
        <v>1</v>
      </c>
      <c r="O8" s="5" t="s">
        <v>57</v>
      </c>
      <c r="P8" s="11">
        <v>1</v>
      </c>
    </row>
    <row r="9" spans="1:16" ht="37.200000000000003" customHeight="1" thickBot="1" x14ac:dyDescent="0.35">
      <c r="A9" s="12"/>
      <c r="B9" s="13"/>
      <c r="C9" s="5"/>
      <c r="D9" s="5"/>
      <c r="E9" s="5"/>
      <c r="F9" s="5"/>
      <c r="G9" s="5"/>
      <c r="H9" s="5"/>
      <c r="I9" s="5"/>
      <c r="J9" s="5"/>
      <c r="K9" s="5" t="s">
        <v>60</v>
      </c>
      <c r="L9" s="5" t="s">
        <v>42</v>
      </c>
      <c r="M9" s="5">
        <v>35514.31</v>
      </c>
      <c r="N9" s="11">
        <v>1</v>
      </c>
      <c r="O9" s="30">
        <v>42478</v>
      </c>
      <c r="P9" s="11">
        <v>1</v>
      </c>
    </row>
    <row r="10" spans="1:16" ht="39" customHeight="1" thickBot="1" x14ac:dyDescent="0.35">
      <c r="A10" s="12"/>
      <c r="B10" s="13"/>
      <c r="C10" s="5"/>
      <c r="D10" s="5"/>
      <c r="E10" s="5"/>
      <c r="F10" s="5"/>
      <c r="G10" s="5"/>
      <c r="H10" s="5"/>
      <c r="I10" s="5"/>
      <c r="J10" s="5"/>
      <c r="K10" s="5" t="s">
        <v>41</v>
      </c>
      <c r="L10" s="5" t="s">
        <v>42</v>
      </c>
      <c r="M10" s="5">
        <v>27884.09</v>
      </c>
      <c r="N10" s="11">
        <v>1</v>
      </c>
      <c r="O10" s="5" t="s">
        <v>43</v>
      </c>
      <c r="P10" s="11">
        <v>1</v>
      </c>
    </row>
    <row r="11" spans="1:16" ht="30" customHeight="1" thickBot="1" x14ac:dyDescent="0.35">
      <c r="A11" s="12" t="s">
        <v>62</v>
      </c>
      <c r="B11" s="13" t="s">
        <v>61</v>
      </c>
      <c r="C11" s="5">
        <v>226638.67</v>
      </c>
      <c r="D11" s="15">
        <v>151710</v>
      </c>
      <c r="E11" s="5">
        <v>74928.67</v>
      </c>
      <c r="F11" s="15">
        <v>151710</v>
      </c>
      <c r="G11" s="5">
        <v>74928.67</v>
      </c>
      <c r="H11" s="5">
        <v>0</v>
      </c>
      <c r="I11" s="5" t="s">
        <v>55</v>
      </c>
      <c r="J11" s="5"/>
      <c r="K11" s="5"/>
      <c r="L11" s="5"/>
      <c r="M11" s="5">
        <f>SUM(M7:M10)</f>
        <v>226638.66999999998</v>
      </c>
      <c r="N11" s="11"/>
      <c r="O11" s="5"/>
      <c r="P11" s="11"/>
    </row>
    <row r="12" spans="1:16" ht="114" customHeight="1" thickBot="1" x14ac:dyDescent="0.35">
      <c r="A12" s="12"/>
      <c r="B12" s="13"/>
      <c r="C12" s="5"/>
      <c r="D12" s="5"/>
      <c r="E12" s="5"/>
      <c r="F12" s="5"/>
      <c r="G12" s="5"/>
      <c r="H12" s="5"/>
      <c r="I12" s="5" t="s">
        <v>44</v>
      </c>
      <c r="J12" s="5" t="s">
        <v>36</v>
      </c>
      <c r="K12" s="5" t="s">
        <v>50</v>
      </c>
      <c r="L12" s="5" t="s">
        <v>38</v>
      </c>
      <c r="M12" s="5">
        <v>99603.07</v>
      </c>
      <c r="N12" s="11">
        <v>1</v>
      </c>
      <c r="O12" s="5" t="s">
        <v>59</v>
      </c>
      <c r="P12" s="11">
        <v>1</v>
      </c>
    </row>
    <row r="13" spans="1:16" ht="27.6" customHeight="1" thickBot="1" x14ac:dyDescent="0.35">
      <c r="A13" s="12"/>
      <c r="B13" s="13"/>
      <c r="C13" s="5"/>
      <c r="D13" s="5"/>
      <c r="E13" s="5"/>
      <c r="F13" s="5"/>
      <c r="G13" s="5"/>
      <c r="H13" s="5"/>
      <c r="I13" s="5"/>
      <c r="J13" s="5"/>
      <c r="K13" s="5" t="s">
        <v>51</v>
      </c>
      <c r="L13" s="5" t="s">
        <v>52</v>
      </c>
      <c r="M13" s="5">
        <v>11772.58</v>
      </c>
      <c r="N13" s="11">
        <v>1</v>
      </c>
      <c r="O13" s="5" t="s">
        <v>58</v>
      </c>
      <c r="P13" s="11">
        <v>1</v>
      </c>
    </row>
    <row r="14" spans="1:16" ht="27.6" customHeight="1" thickBot="1" x14ac:dyDescent="0.35">
      <c r="A14" s="12"/>
      <c r="B14" s="13"/>
      <c r="C14" s="5"/>
      <c r="D14" s="5"/>
      <c r="E14" s="5"/>
      <c r="F14" s="5"/>
      <c r="G14" s="5"/>
      <c r="H14" s="5"/>
      <c r="I14" s="5"/>
      <c r="J14" s="5"/>
      <c r="K14" s="5" t="s">
        <v>53</v>
      </c>
      <c r="L14" s="5" t="s">
        <v>42</v>
      </c>
      <c r="M14" s="5">
        <v>88216.53</v>
      </c>
      <c r="N14" s="11">
        <v>1</v>
      </c>
      <c r="O14" s="30">
        <v>42506</v>
      </c>
      <c r="P14" s="11">
        <v>1</v>
      </c>
    </row>
    <row r="15" spans="1:16" ht="25.8" customHeight="1" thickBot="1" x14ac:dyDescent="0.35">
      <c r="A15" s="12"/>
      <c r="B15" s="13"/>
      <c r="C15" s="5"/>
      <c r="D15" s="5"/>
      <c r="E15" s="5"/>
      <c r="F15" s="5"/>
      <c r="G15" s="5"/>
      <c r="H15" s="5"/>
      <c r="I15" s="5"/>
      <c r="J15" s="5"/>
      <c r="K15" s="5" t="s">
        <v>54</v>
      </c>
      <c r="L15" s="5" t="s">
        <v>42</v>
      </c>
      <c r="M15" s="5">
        <v>8877.4699999999993</v>
      </c>
      <c r="N15" s="11">
        <v>1</v>
      </c>
      <c r="O15" s="5" t="s">
        <v>43</v>
      </c>
      <c r="P15" s="11">
        <v>1</v>
      </c>
    </row>
    <row r="16" spans="1:16" ht="24.6" customHeight="1" thickBot="1" x14ac:dyDescent="0.35">
      <c r="A16" s="12" t="s">
        <v>62</v>
      </c>
      <c r="B16" s="13" t="s">
        <v>61</v>
      </c>
      <c r="C16" s="5">
        <v>208469.65</v>
      </c>
      <c r="D16" s="15">
        <v>151710</v>
      </c>
      <c r="E16" s="5">
        <v>56759.65</v>
      </c>
      <c r="F16" s="15">
        <v>151710</v>
      </c>
      <c r="G16" s="5">
        <v>56759.65</v>
      </c>
      <c r="H16" s="5">
        <v>0</v>
      </c>
      <c r="I16" s="5" t="s">
        <v>55</v>
      </c>
      <c r="J16" s="5"/>
      <c r="K16" s="5"/>
      <c r="L16" s="5"/>
      <c r="M16" s="5">
        <f>SUM(M12:M15)</f>
        <v>208469.65</v>
      </c>
      <c r="N16" s="11"/>
      <c r="O16" s="5"/>
      <c r="P16" s="11"/>
    </row>
    <row r="17" spans="1:16" ht="76.8" customHeight="1" thickBot="1" x14ac:dyDescent="0.35">
      <c r="A17" s="12" t="s">
        <v>62</v>
      </c>
      <c r="B17" s="13" t="s">
        <v>61</v>
      </c>
      <c r="C17" s="15">
        <v>1582678.4</v>
      </c>
      <c r="D17" s="15">
        <v>606840</v>
      </c>
      <c r="E17" s="15">
        <v>975838.4</v>
      </c>
      <c r="F17" s="15">
        <v>606840</v>
      </c>
      <c r="G17" s="15">
        <v>975838.4</v>
      </c>
      <c r="H17" s="5">
        <v>0</v>
      </c>
      <c r="I17" s="5" t="s">
        <v>46</v>
      </c>
      <c r="J17" s="5" t="s">
        <v>45</v>
      </c>
      <c r="K17" s="5" t="s">
        <v>47</v>
      </c>
      <c r="L17" s="5" t="s">
        <v>48</v>
      </c>
      <c r="M17" s="5">
        <v>1582678.4</v>
      </c>
      <c r="N17" s="11">
        <v>1</v>
      </c>
      <c r="O17" s="5" t="s">
        <v>49</v>
      </c>
      <c r="P17" s="11">
        <v>1</v>
      </c>
    </row>
    <row r="18" spans="1:16" ht="15" thickBot="1" x14ac:dyDescent="0.35">
      <c r="A18" s="4"/>
      <c r="B18" s="5"/>
      <c r="C18" s="15"/>
      <c r="D18" s="15"/>
      <c r="E18" s="15"/>
      <c r="F18" s="15"/>
      <c r="G18" s="15"/>
      <c r="H18" s="5"/>
      <c r="I18" s="5"/>
      <c r="J18" s="5"/>
      <c r="K18" s="5"/>
      <c r="L18" s="5"/>
      <c r="M18" s="5"/>
      <c r="N18" s="5"/>
      <c r="O18" s="5"/>
      <c r="P18" s="5"/>
    </row>
    <row r="19" spans="1:16" ht="15" thickBot="1" x14ac:dyDescent="0.35">
      <c r="A19" s="14" t="s">
        <v>16</v>
      </c>
      <c r="B19" s="5"/>
      <c r="C19" s="15">
        <f>SUM(C11+C16+C17)</f>
        <v>2017786.72</v>
      </c>
      <c r="D19" s="15">
        <f t="shared" ref="D19:H19" si="0">SUM(D11+D16+D17)</f>
        <v>910260</v>
      </c>
      <c r="E19" s="15">
        <f t="shared" si="0"/>
        <v>1107526.72</v>
      </c>
      <c r="F19" s="15">
        <f t="shared" si="0"/>
        <v>910260</v>
      </c>
      <c r="G19" s="15">
        <f t="shared" si="0"/>
        <v>1107526.72</v>
      </c>
      <c r="H19" s="15">
        <f t="shared" si="0"/>
        <v>0</v>
      </c>
      <c r="I19" s="5"/>
      <c r="J19" s="5"/>
      <c r="K19" s="5"/>
      <c r="L19" s="5"/>
      <c r="M19" s="15">
        <f>M11+M16+M17</f>
        <v>2017786.7199999997</v>
      </c>
      <c r="N19" s="5"/>
      <c r="O19" s="5"/>
      <c r="P19" s="11">
        <v>1</v>
      </c>
    </row>
    <row r="21" spans="1:16" ht="18" customHeight="1" x14ac:dyDescent="0.3">
      <c r="A21" s="16" t="s">
        <v>17</v>
      </c>
      <c r="B21" s="17"/>
      <c r="C21" s="17"/>
      <c r="D21" s="18"/>
    </row>
    <row r="22" spans="1:16" ht="15" customHeight="1" x14ac:dyDescent="0.3">
      <c r="A22" s="16" t="s">
        <v>18</v>
      </c>
      <c r="B22" s="17"/>
      <c r="C22" s="17"/>
    </row>
    <row r="23" spans="1:16" ht="21.75" customHeight="1" x14ac:dyDescent="0.3">
      <c r="A23" s="9"/>
      <c r="B23" s="10"/>
      <c r="C23" s="7"/>
    </row>
    <row r="24" spans="1:16" ht="21.75" customHeight="1" x14ac:dyDescent="0.3">
      <c r="A24" s="9"/>
      <c r="B24" s="10"/>
      <c r="C24" s="7"/>
    </row>
    <row r="25" spans="1:16" x14ac:dyDescent="0.3">
      <c r="A25" s="2" t="s">
        <v>19</v>
      </c>
      <c r="B25" s="1"/>
      <c r="C25" s="1"/>
      <c r="D25" s="1"/>
      <c r="E25" s="1"/>
      <c r="F25" s="1"/>
      <c r="K25" s="23" t="s">
        <v>20</v>
      </c>
      <c r="L25" s="23"/>
      <c r="M25" s="23"/>
      <c r="N25" s="23"/>
    </row>
    <row r="26" spans="1:16" x14ac:dyDescent="0.3">
      <c r="A26" s="2" t="s">
        <v>21</v>
      </c>
      <c r="B26" s="3"/>
      <c r="C26" s="3"/>
      <c r="D26" s="1"/>
      <c r="E26" s="31" t="s">
        <v>64</v>
      </c>
      <c r="F26" s="1"/>
      <c r="K26" s="24"/>
      <c r="L26" s="24"/>
      <c r="M26" s="24"/>
      <c r="N26" s="24"/>
    </row>
    <row r="27" spans="1:16" x14ac:dyDescent="0.3">
      <c r="A27" s="1" t="s">
        <v>22</v>
      </c>
      <c r="B27" s="3"/>
      <c r="C27" s="3"/>
      <c r="D27" s="1"/>
      <c r="E27" s="1"/>
      <c r="F27" s="1"/>
      <c r="K27" s="24"/>
      <c r="L27" s="24"/>
      <c r="M27" s="24"/>
      <c r="N27" s="24"/>
    </row>
    <row r="28" spans="1:16" ht="24" customHeight="1" x14ac:dyDescent="0.3">
      <c r="A28" s="1" t="s">
        <v>23</v>
      </c>
      <c r="B28" s="1"/>
      <c r="C28" s="1"/>
      <c r="D28" s="1"/>
      <c r="E28" s="31" t="s">
        <v>63</v>
      </c>
      <c r="F28" s="1"/>
      <c r="K28" s="24"/>
      <c r="L28" s="24"/>
      <c r="M28" s="24"/>
      <c r="N28" s="24"/>
    </row>
    <row r="29" spans="1:16" x14ac:dyDescent="0.3">
      <c r="A29" s="1" t="s">
        <v>24</v>
      </c>
      <c r="B29" s="1"/>
      <c r="C29" s="1"/>
      <c r="D29" s="1"/>
      <c r="E29" s="1"/>
      <c r="F29" s="1"/>
      <c r="K29" s="24" t="s">
        <v>25</v>
      </c>
      <c r="L29" s="24"/>
      <c r="M29" s="25" t="s">
        <v>26</v>
      </c>
      <c r="N29" s="25"/>
    </row>
    <row r="30" spans="1:16" x14ac:dyDescent="0.3">
      <c r="A30" s="1" t="s">
        <v>27</v>
      </c>
      <c r="B30" s="1"/>
      <c r="C30" s="31" t="s">
        <v>65</v>
      </c>
      <c r="D30" s="1"/>
      <c r="E30" s="1"/>
      <c r="F30" s="1"/>
      <c r="K30" s="24" t="s">
        <v>28</v>
      </c>
      <c r="L30" s="24"/>
      <c r="M30" s="25" t="s">
        <v>29</v>
      </c>
      <c r="N30" s="25"/>
    </row>
    <row r="31" spans="1:16" x14ac:dyDescent="0.3">
      <c r="A31" s="1" t="s">
        <v>30</v>
      </c>
      <c r="B31" s="1"/>
      <c r="C31" s="1"/>
      <c r="D31" s="1"/>
      <c r="E31" s="1"/>
      <c r="F31" s="1"/>
      <c r="G31" s="8"/>
      <c r="H31" s="8"/>
      <c r="I31" s="8"/>
      <c r="J31" s="8"/>
    </row>
    <row r="32" spans="1:16" ht="18" customHeight="1" x14ac:dyDescent="0.3">
      <c r="A32" s="1" t="s">
        <v>32</v>
      </c>
      <c r="B32" s="1"/>
      <c r="C32" s="1"/>
      <c r="D32" s="1"/>
      <c r="E32" s="1"/>
      <c r="F32" s="1"/>
      <c r="G32" s="8"/>
      <c r="H32" s="8"/>
      <c r="I32" s="8"/>
      <c r="J32" s="8"/>
    </row>
  </sheetData>
  <mergeCells count="21">
    <mergeCell ref="M1:P1"/>
    <mergeCell ref="A5:A6"/>
    <mergeCell ref="B5:B6"/>
    <mergeCell ref="I1:K1"/>
    <mergeCell ref="E5:E6"/>
    <mergeCell ref="G5:G6"/>
    <mergeCell ref="H5:H6"/>
    <mergeCell ref="I5:I6"/>
    <mergeCell ref="J5:P5"/>
    <mergeCell ref="D5:D6"/>
    <mergeCell ref="C5:C6"/>
    <mergeCell ref="K25:N28"/>
    <mergeCell ref="K29:L29"/>
    <mergeCell ref="M29:N29"/>
    <mergeCell ref="K30:L30"/>
    <mergeCell ref="M30:N30"/>
    <mergeCell ref="A21:D21"/>
    <mergeCell ref="A2:P2"/>
    <mergeCell ref="A3:P3"/>
    <mergeCell ref="A22:C22"/>
    <mergeCell ref="F5:F6"/>
  </mergeCells>
  <pageMargins left="0.31496062992125984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2017-01-20T10:14:37Z</dcterms:modified>
</cp:coreProperties>
</file>